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Festivaly a přehlídky v roce 2026/"/>
    </mc:Choice>
  </mc:AlternateContent>
  <xr:revisionPtr revIDLastSave="0" documentId="13_ncr:1_{F7E17186-B40D-5242-8914-F6CA10D839B4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List1" sheetId="1" r:id="rId1"/>
    <sheet name="radni_01" sheetId="7" state="hidden" r:id="rId2"/>
    <sheet name="radni_02" sheetId="8" state="hidden" r:id="rId3"/>
    <sheet name="radni_03" sheetId="9" state="hidden" r:id="rId4"/>
    <sheet name="radni_04" sheetId="10" state="hidden" r:id="rId5"/>
    <sheet name="radni_05" sheetId="12" state="hidden" r:id="rId6"/>
  </sheets>
  <calcPr calcId="181029"/>
  <extLst>
    <ext uri="GoogleSheetsCustomDataVersion2">
      <go:sheetsCustomData xmlns:go="http://customooxmlschemas.google.com/" r:id="rId10" roundtripDataChecksum="YHvned7PMeVHzk4NgQIrHV+6JkSFzFEH3hm5x6Nm8/s="/>
    </ext>
  </extLst>
</workbook>
</file>

<file path=xl/calcChain.xml><?xml version="1.0" encoding="utf-8"?>
<calcChain xmlns="http://schemas.openxmlformats.org/spreadsheetml/2006/main">
  <c r="B13" i="12" l="1"/>
  <c r="B11" i="12"/>
  <c r="B21" i="12" s="1"/>
  <c r="B13" i="10"/>
  <c r="B11" i="10"/>
  <c r="B21" i="10" s="1"/>
  <c r="B13" i="9"/>
  <c r="B11" i="9"/>
  <c r="B21" i="9" s="1"/>
  <c r="B13" i="8"/>
  <c r="B11" i="8"/>
  <c r="B21" i="8" s="1"/>
  <c r="B21" i="7"/>
  <c r="B11" i="7"/>
  <c r="B13" i="7"/>
</calcChain>
</file>

<file path=xl/sharedStrings.xml><?xml version="1.0" encoding="utf-8"?>
<sst xmlns="http://schemas.openxmlformats.org/spreadsheetml/2006/main" count="128" uniqueCount="48">
  <si>
    <t>Filmové festivaly a přehlídky v roce 2026</t>
  </si>
  <si>
    <t>Žadatel</t>
  </si>
  <si>
    <t>Název projektu</t>
  </si>
  <si>
    <t>kritéria dle §23a odst. 2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</si>
  <si>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</si>
  <si>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</si>
  <si>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</si>
  <si>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</si>
  <si>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</si>
  <si>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Popište originalitu a jedinečnost  dramaturgie festivalu. Jak je festival zaměřen a jaký typ produkce prezentuje (rozsah max. 600 znaků včetně mezer). Jaké je postavení festivalu v rámci jiných akcí v ČR nebo v mezinárodním kontextu.</t>
  </si>
  <si>
    <t xml:space="preserve">Jaké má festival programové sekce? Je soutěžní? Jaké ceny budou na letošním ročníku uděleny? Je součástí festivalu také Industry program? Jak přistupujete ke vzdělávání diváků, popřípadě odborné veřejnosti? </t>
  </si>
  <si>
    <t>Zhodnoťte předchozí ročník a sepište svá vylepšení pro ročník nadcházející. Popište klíčové inovativní momenty a ambice festivalu.</t>
  </si>
  <si>
    <t>Jaké novinky připravujete pro tento rok (program, prodej, technologie, přístupnost divákům...)? Jak festival reaguje na změny v audiovizuálním prostředí a které z nich konkrétně identifikujete jako zásadní?</t>
  </si>
  <si>
    <t>Komu je festival určen. Rozdělte cílové skupiny na veřejnost a na profesionály. Zamyslete se nad významem festivalu pro české a zahraniční hosty.</t>
  </si>
  <si>
    <t>Popište marketingovou a mediální strategii festivalu s ohledem na laické i profesionální publikum. Jaké jsou klíčové cíle festivalového marketingu (posílení prodeje akreditací a vstupenek? Větší účast zahraničních hostů? Zvýšení příjmů z prodeje merche apod.)?</t>
  </si>
  <si>
    <t>B. Realizační kritéria</t>
  </si>
  <si>
    <t>1. Relevance projektu ve vztahu k předchozí činnosti žadatele (max. 5 bodů)</t>
  </si>
  <si>
    <t>Popište současný stav a pozici na českém i mezinárodním trhu a jak konkrétně vámi předkládaný projekt může naplnit krátkodové i dlouhodobé cíle s ohledem na rozvoj společnosti, posílení její pozice na trhu, posílení zázemí</t>
  </si>
  <si>
    <t>2. Realizační tým (max. 10 bodů)</t>
  </si>
  <si>
    <t>Představte hlavní členy realizačního štábu.</t>
  </si>
  <si>
    <t>3. Realizační strategie a ekonomika projektu (max. 25 bodů)</t>
  </si>
  <si>
    <t>Jaké kroky budete realizovat v průběhu přípravy festivalu a jak jsou náročné z hlediska rozpočtu či personálního zajištění?</t>
  </si>
  <si>
    <t xml:space="preserve">Industry program: Má festival infustry program? Pokud ano, vypište seznam a popis, jednotlivých sekcí industry programu, vč. informace, na koho cílí, hlavních témat a rozsahu sekcí. </t>
  </si>
  <si>
    <t>Celoroční činnost: Uveďte, jestli v souvislosti s festivalem probíhá nějaká celoroční činnost. Organizujete fesivalové ozvěny (případně uveďte předpokládaný počet míst, kde se budou konat a jejich rozsah)? Organizujete distribuční projekt vč. celoroční práce s publikem nad rámec samotného festivalu (případně stručně popište aktivitu a uveďte předpokládaný počet distribuovaných filmů). Pokud organizujete nad rámce festivalu tuto celoroční činnost, uveďte jestli na ni obvykle podáváte/plánujete podat samostatnou žádost v jiné výzvě Státního fondu audiovize.</t>
  </si>
  <si>
    <t xml:space="preserve">Jak bude projekt kofinancován? Kdo budou nebo jsou partneři a proč zrovna oni? </t>
  </si>
  <si>
    <t xml:space="preserve">Jaká je relevance nákladů v rozpočtu? </t>
  </si>
  <si>
    <t>4. Udržitelnost (max. 10 bodů)</t>
  </si>
  <si>
    <t xml:space="preserve">Jak obecně přistupujete k udržitelnosti? Tematizuje festival tyto otázky? </t>
  </si>
  <si>
    <t xml:space="preserve">V případě tohoto projektu plánujete nějaké specifické aktivity v této oblasti přímo při organizaci festivalu? Jak přistupujete k odpadovému hospodářství? Podniká festival konkrétní kroky ke snížení environmentálního dopadu? Popište výzvy, které v tomto směru vnímáte, a jak na ně reagujete. </t>
  </si>
  <si>
    <t xml:space="preserve"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prostředí? Jak projekt přispívá k dlouhodobému profesnímu rozvoji pracovníků v týmu? Pracujete s rizikem vyhoření (např. přiměřené pracovní zatížení, rozvržení pracovní doby)? </t>
  </si>
  <si>
    <t>Tvůrčí a realizační test</t>
  </si>
  <si>
    <t>kritéria dle odst. 20.5b)</t>
  </si>
  <si>
    <t>radní – bodové hodnocení</t>
  </si>
  <si>
    <t>Obsahová kvalita projektu</t>
  </si>
  <si>
    <t>Cílová skupina</t>
  </si>
  <si>
    <t xml:space="preserve">Distribuční a marketingová strategie </t>
  </si>
  <si>
    <t>B.2. Realizační tým (max. 10 bodů)</t>
  </si>
  <si>
    <t>B.4. Udržitelnost (max. 10 bodů)</t>
  </si>
  <si>
    <t>Celkem</t>
  </si>
  <si>
    <t>2. Potenciál pro publikum (max. 20 bodů)</t>
  </si>
  <si>
    <t>Distribuční a marketingová strategie</t>
  </si>
  <si>
    <t>1. Relevance projektu ve vztahu k výzvě (max. 30 bodů)</t>
  </si>
  <si>
    <t>žadatel – vyjádření k hodnocení SH</t>
  </si>
  <si>
    <t>Rada – kolektivní hodnocení žádosti a projektového záměru žadatele</t>
  </si>
  <si>
    <t>A. 1. Relevance projektu ve vztahu k výzvě (max. 30 bodů)</t>
  </si>
  <si>
    <t>A. 2. Potenciál pro publikum (max. 20 bodů)</t>
  </si>
  <si>
    <t>B.1. Relevance projektu ve vztahu k předchozí činnosti žadatele (max. 5 bodů)</t>
  </si>
  <si>
    <t>B.3. Realizační strategie a ekonomika projektu (max. 25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</si>
</sst>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19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75707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rgb="FF7F7F7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2">
    <xf numFmtId="0" fontId="0" fillId="0" borderId="0"/>
    <xf numFmtId="0" fontId="16" fillId="0" borderId="16"/>
  </cellStyleXfs>
  <cellXfs count="9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/>
    <xf numFmtId="164" fontId="4" fillId="2" borderId="3" xfId="0" applyNumberFormat="1" applyFont="1" applyFill="1" applyBorder="1" applyAlignment="1">
      <alignment horizontal="left" vertical="center"/>
    </xf>
    <xf numFmtId="0" fontId="5" fillId="0" borderId="4" xfId="0" applyFont="1" applyBorder="1"/>
    <xf numFmtId="0" fontId="1" fillId="2" borderId="16" xfId="1" applyFont="1" applyFill="1" applyBorder="1"/>
    <xf numFmtId="0" fontId="2" fillId="2" borderId="16" xfId="1" applyFont="1" applyFill="1" applyBorder="1"/>
    <xf numFmtId="0" fontId="16" fillId="0" borderId="16" xfId="1" applyFont="1" applyAlignment="1"/>
    <xf numFmtId="0" fontId="1" fillId="2" borderId="16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horizontal="left" vertical="center"/>
    </xf>
    <xf numFmtId="165" fontId="4" fillId="2" borderId="16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vertical="center"/>
    </xf>
    <xf numFmtId="0" fontId="17" fillId="2" borderId="1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vertical="top" wrapText="1"/>
    </xf>
    <xf numFmtId="0" fontId="5" fillId="0" borderId="18" xfId="1" applyFont="1" applyBorder="1"/>
    <xf numFmtId="0" fontId="10" fillId="3" borderId="19" xfId="1" applyFont="1" applyFill="1" applyBorder="1" applyAlignment="1">
      <alignment vertical="top"/>
    </xf>
    <xf numFmtId="1" fontId="10" fillId="3" borderId="19" xfId="1" applyNumberFormat="1" applyFont="1" applyFill="1" applyBorder="1" applyAlignment="1">
      <alignment vertical="top"/>
    </xf>
    <xf numFmtId="0" fontId="11" fillId="2" borderId="16" xfId="1" applyFont="1" applyFill="1" applyBorder="1" applyAlignment="1">
      <alignment horizontal="left" vertical="center"/>
    </xf>
    <xf numFmtId="0" fontId="10" fillId="4" borderId="19" xfId="1" applyFont="1" applyFill="1" applyBorder="1" applyAlignment="1">
      <alignment horizontal="left" vertical="top"/>
    </xf>
    <xf numFmtId="1" fontId="10" fillId="4" borderId="19" xfId="1" applyNumberFormat="1" applyFont="1" applyFill="1" applyBorder="1" applyAlignment="1">
      <alignment vertical="top"/>
    </xf>
    <xf numFmtId="1" fontId="10" fillId="4" borderId="19" xfId="1" applyNumberFormat="1" applyFont="1" applyFill="1" applyBorder="1" applyAlignment="1">
      <alignment horizontal="center" vertical="top"/>
    </xf>
    <xf numFmtId="1" fontId="9" fillId="4" borderId="19" xfId="1" applyNumberFormat="1" applyFont="1" applyFill="1" applyBorder="1" applyAlignment="1">
      <alignment vertical="top" wrapText="1"/>
    </xf>
    <xf numFmtId="0" fontId="12" fillId="2" borderId="16" xfId="1" applyFont="1" applyFill="1" applyBorder="1"/>
    <xf numFmtId="0" fontId="9" fillId="3" borderId="19" xfId="1" applyFont="1" applyFill="1" applyBorder="1" applyAlignment="1">
      <alignment vertical="top" wrapText="1"/>
    </xf>
    <xf numFmtId="1" fontId="10" fillId="3" borderId="19" xfId="1" applyNumberFormat="1" applyFont="1" applyFill="1" applyBorder="1" applyAlignment="1">
      <alignment vertical="top" wrapText="1"/>
    </xf>
    <xf numFmtId="0" fontId="10" fillId="3" borderId="11" xfId="1" applyFont="1" applyFill="1" applyBorder="1" applyAlignment="1">
      <alignment vertical="top" wrapText="1"/>
    </xf>
    <xf numFmtId="0" fontId="10" fillId="3" borderId="20" xfId="1" applyFont="1" applyFill="1" applyBorder="1" applyAlignment="1">
      <alignment vertical="top"/>
    </xf>
    <xf numFmtId="0" fontId="10" fillId="3" borderId="21" xfId="1" applyFont="1" applyFill="1" applyBorder="1" applyAlignment="1">
      <alignment vertical="top"/>
    </xf>
    <xf numFmtId="0" fontId="5" fillId="6" borderId="7" xfId="0" applyFont="1" applyFill="1" applyBorder="1"/>
    <xf numFmtId="0" fontId="5" fillId="6" borderId="8" xfId="0" applyFont="1" applyFill="1" applyBorder="1"/>
    <xf numFmtId="0" fontId="10" fillId="5" borderId="11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/>
    </xf>
    <xf numFmtId="0" fontId="10" fillId="5" borderId="3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vertical="top"/>
    </xf>
    <xf numFmtId="0" fontId="4" fillId="7" borderId="2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/>
    </xf>
    <xf numFmtId="0" fontId="4" fillId="7" borderId="12" xfId="0" applyFont="1" applyFill="1" applyBorder="1" applyAlignment="1">
      <alignment vertical="top" wrapText="1"/>
    </xf>
    <xf numFmtId="0" fontId="4" fillId="7" borderId="12" xfId="0" applyFont="1" applyFill="1" applyBorder="1" applyAlignment="1">
      <alignment vertical="top"/>
    </xf>
    <xf numFmtId="0" fontId="4" fillId="6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13" fillId="6" borderId="3" xfId="0" applyFont="1" applyFill="1" applyBorder="1" applyAlignment="1">
      <alignment vertical="top"/>
    </xf>
    <xf numFmtId="0" fontId="5" fillId="6" borderId="7" xfId="0" applyFont="1" applyFill="1" applyBorder="1" applyAlignment="1"/>
    <xf numFmtId="0" fontId="5" fillId="6" borderId="8" xfId="0" applyFont="1" applyFill="1" applyBorder="1" applyAlignment="1"/>
    <xf numFmtId="0" fontId="9" fillId="7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5" fillId="0" borderId="13" xfId="0" applyFont="1" applyBorder="1" applyAlignment="1"/>
    <xf numFmtId="0" fontId="5" fillId="0" borderId="15" xfId="0" applyFont="1" applyBorder="1" applyAlignment="1"/>
    <xf numFmtId="0" fontId="7" fillId="2" borderId="10" xfId="0" applyFont="1" applyFill="1" applyBorder="1" applyAlignment="1">
      <alignment vertical="top" wrapText="1"/>
    </xf>
    <xf numFmtId="0" fontId="5" fillId="0" borderId="14" xfId="0" applyFont="1" applyBorder="1" applyAlignment="1"/>
    <xf numFmtId="0" fontId="5" fillId="0" borderId="16" xfId="0" applyFont="1" applyBorder="1" applyAlignment="1"/>
    <xf numFmtId="0" fontId="10" fillId="7" borderId="3" xfId="0" applyFont="1" applyFill="1" applyBorder="1" applyAlignment="1">
      <alignment vertical="top"/>
    </xf>
    <xf numFmtId="1" fontId="10" fillId="0" borderId="19" xfId="1" applyNumberFormat="1" applyFont="1" applyFill="1" applyBorder="1" applyAlignment="1">
      <alignment vertical="top"/>
    </xf>
    <xf numFmtId="1" fontId="14" fillId="0" borderId="19" xfId="1" applyNumberFormat="1" applyFont="1" applyFill="1" applyBorder="1" applyAlignment="1">
      <alignment vertical="top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 xr:uid="{7AEE4B90-E0C4-064C-83F2-8D2058B4A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workbookViewId="0"/>
  </sheetViews>
  <sheetFormatPr baseColWidth="10" defaultColWidth="14.5" defaultRowHeight="15" customHeight="1" x14ac:dyDescent="0.2"/>
  <cols>
    <col min="1" max="1" width="54" customWidth="1"/>
    <col min="2" max="7" width="50.83203125" customWidth="1"/>
    <col min="8" max="26" width="8.83203125" customWidth="1"/>
  </cols>
  <sheetData>
    <row r="1" spans="1:26" ht="27" customHeight="1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">
      <c r="A2" s="3" t="s">
        <v>0</v>
      </c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">
      <c r="A3" s="5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">
      <c r="A4" s="6" t="s">
        <v>1</v>
      </c>
      <c r="B4" s="21"/>
      <c r="C4" s="22"/>
      <c r="D4" s="7"/>
      <c r="E4" s="8"/>
      <c r="F4" s="9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">
      <c r="A5" s="6" t="s">
        <v>2</v>
      </c>
      <c r="B5" s="21"/>
      <c r="C5" s="22"/>
      <c r="D5" s="7"/>
      <c r="E5" s="8"/>
      <c r="F5" s="9"/>
      <c r="G5" s="10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9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">
      <c r="A7" s="12" t="s">
        <v>3</v>
      </c>
      <c r="B7" s="12" t="s">
        <v>4</v>
      </c>
      <c r="C7" s="12" t="s">
        <v>5</v>
      </c>
      <c r="D7" s="12" t="s">
        <v>42</v>
      </c>
      <c r="E7" s="12" t="s">
        <v>43</v>
      </c>
      <c r="F7" s="13" t="s">
        <v>6</v>
      </c>
      <c r="G7" s="12" t="s">
        <v>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8.75" customHeight="1" x14ac:dyDescent="0.2">
      <c r="A8" s="15"/>
      <c r="B8" s="16"/>
      <c r="C8" s="16"/>
      <c r="D8" s="16"/>
      <c r="E8" s="16"/>
      <c r="F8" s="17"/>
      <c r="G8" s="1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6.75" customHeight="1" x14ac:dyDescent="0.2">
      <c r="A9" s="18"/>
      <c r="B9" s="16"/>
      <c r="C9" s="16"/>
      <c r="D9" s="16"/>
      <c r="E9" s="16"/>
      <c r="F9" s="17"/>
      <c r="G9" s="1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x14ac:dyDescent="0.2">
      <c r="A10" s="80" t="s">
        <v>8</v>
      </c>
      <c r="B10" s="76"/>
      <c r="C10" s="76"/>
      <c r="D10" s="76"/>
      <c r="E10" s="77"/>
      <c r="F10" s="81"/>
      <c r="G10" s="8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x14ac:dyDescent="0.2">
      <c r="A11" s="54" t="s">
        <v>41</v>
      </c>
      <c r="B11" s="55"/>
      <c r="C11" s="55"/>
      <c r="D11" s="55"/>
      <c r="E11" s="55"/>
      <c r="F11" s="82"/>
      <c r="G11" s="85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1.75" customHeight="1" x14ac:dyDescent="0.2">
      <c r="A12" s="79" t="s">
        <v>33</v>
      </c>
      <c r="B12" s="76"/>
      <c r="C12" s="76"/>
      <c r="D12" s="76"/>
      <c r="E12" s="77"/>
      <c r="F12" s="82"/>
      <c r="G12" s="85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52" x14ac:dyDescent="0.2">
      <c r="A13" s="56" t="s">
        <v>9</v>
      </c>
      <c r="B13" s="90"/>
      <c r="C13" s="68"/>
      <c r="D13" s="68"/>
      <c r="E13" s="68"/>
      <c r="F13" s="82"/>
      <c r="G13" s="8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" x14ac:dyDescent="0.2">
      <c r="A14" s="56" t="s">
        <v>10</v>
      </c>
      <c r="B14" s="90"/>
      <c r="C14" s="68"/>
      <c r="D14" s="68"/>
      <c r="E14" s="68"/>
      <c r="F14" s="82"/>
      <c r="G14" s="8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6" x14ac:dyDescent="0.2">
      <c r="A15" s="56" t="s">
        <v>11</v>
      </c>
      <c r="B15" s="91"/>
      <c r="C15" s="69"/>
      <c r="D15" s="69"/>
      <c r="E15" s="70"/>
      <c r="F15" s="82"/>
      <c r="G15" s="8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" x14ac:dyDescent="0.2">
      <c r="A16" s="56" t="s">
        <v>12</v>
      </c>
      <c r="B16" s="91"/>
      <c r="C16" s="69"/>
      <c r="D16" s="69"/>
      <c r="E16" s="70"/>
      <c r="F16" s="82"/>
      <c r="G16" s="8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">
      <c r="A17" s="57" t="s">
        <v>39</v>
      </c>
      <c r="B17" s="58"/>
      <c r="C17" s="58"/>
      <c r="D17" s="58"/>
      <c r="E17" s="59"/>
      <c r="F17" s="82"/>
      <c r="G17" s="8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">
      <c r="A18" s="60" t="s">
        <v>34</v>
      </c>
      <c r="B18" s="52"/>
      <c r="C18" s="52"/>
      <c r="D18" s="52"/>
      <c r="E18" s="53"/>
      <c r="F18" s="82"/>
      <c r="G18" s="85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9" x14ac:dyDescent="0.2">
      <c r="A19" s="56" t="s">
        <v>13</v>
      </c>
      <c r="B19" s="91"/>
      <c r="C19" s="69"/>
      <c r="D19" s="69"/>
      <c r="E19" s="70"/>
      <c r="F19" s="82"/>
      <c r="G19" s="8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 x14ac:dyDescent="0.2">
      <c r="A20" s="61" t="s">
        <v>40</v>
      </c>
      <c r="B20" s="62"/>
      <c r="C20" s="62"/>
      <c r="D20" s="62"/>
      <c r="E20" s="54"/>
      <c r="F20" s="82"/>
      <c r="G20" s="85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52" x14ac:dyDescent="0.2">
      <c r="A21" s="56" t="s">
        <v>14</v>
      </c>
      <c r="B21" s="91"/>
      <c r="C21" s="69"/>
      <c r="D21" s="69"/>
      <c r="E21" s="70"/>
      <c r="F21" s="82"/>
      <c r="G21" s="8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78" t="s">
        <v>15</v>
      </c>
      <c r="B22" s="76"/>
      <c r="C22" s="76"/>
      <c r="D22" s="76"/>
      <c r="E22" s="77"/>
      <c r="F22" s="82"/>
      <c r="G22" s="8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1.75" customHeight="1" x14ac:dyDescent="0.2">
      <c r="A23" s="87" t="s">
        <v>16</v>
      </c>
      <c r="B23" s="76"/>
      <c r="C23" s="76"/>
      <c r="D23" s="76"/>
      <c r="E23" s="77"/>
      <c r="F23" s="82"/>
      <c r="G23" s="8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2" x14ac:dyDescent="0.2">
      <c r="A24" s="63" t="s">
        <v>17</v>
      </c>
      <c r="B24" s="90"/>
      <c r="C24" s="68"/>
      <c r="D24" s="68"/>
      <c r="E24" s="71"/>
      <c r="F24" s="82"/>
      <c r="G24" s="8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2">
      <c r="A25" s="64" t="s">
        <v>18</v>
      </c>
      <c r="B25" s="65"/>
      <c r="C25" s="65"/>
      <c r="D25" s="65"/>
      <c r="E25" s="66"/>
      <c r="F25" s="82"/>
      <c r="G25" s="8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63" t="s">
        <v>19</v>
      </c>
      <c r="B26" s="91"/>
      <c r="C26" s="72"/>
      <c r="D26" s="69"/>
      <c r="E26" s="73"/>
      <c r="F26" s="82"/>
      <c r="G26" s="8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 x14ac:dyDescent="0.2">
      <c r="A27" s="64" t="s">
        <v>20</v>
      </c>
      <c r="B27" s="65"/>
      <c r="C27" s="65"/>
      <c r="D27" s="65"/>
      <c r="E27" s="66"/>
      <c r="F27" s="82"/>
      <c r="G27" s="8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6" x14ac:dyDescent="0.2">
      <c r="A28" s="63" t="s">
        <v>21</v>
      </c>
      <c r="B28" s="91"/>
      <c r="C28" s="69"/>
      <c r="D28" s="69"/>
      <c r="E28" s="70"/>
      <c r="F28" s="82"/>
      <c r="G28" s="8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9" x14ac:dyDescent="0.2">
      <c r="A29" s="67" t="s">
        <v>22</v>
      </c>
      <c r="B29" s="91"/>
      <c r="C29" s="69"/>
      <c r="D29" s="69"/>
      <c r="E29" s="70"/>
      <c r="F29" s="82"/>
      <c r="G29" s="8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7" x14ac:dyDescent="0.2">
      <c r="A30" s="67" t="s">
        <v>23</v>
      </c>
      <c r="B30" s="92"/>
      <c r="C30" s="74"/>
      <c r="D30" s="74"/>
      <c r="E30" s="70"/>
      <c r="F30" s="82"/>
      <c r="G30" s="8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6" x14ac:dyDescent="0.2">
      <c r="A31" s="63" t="s">
        <v>24</v>
      </c>
      <c r="B31" s="92"/>
      <c r="C31" s="74"/>
      <c r="D31" s="74"/>
      <c r="E31" s="70"/>
      <c r="F31" s="82"/>
      <c r="G31" s="8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63" t="s">
        <v>25</v>
      </c>
      <c r="B32" s="92"/>
      <c r="C32" s="74"/>
      <c r="D32" s="74"/>
      <c r="E32" s="70"/>
      <c r="F32" s="82"/>
      <c r="G32" s="8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 x14ac:dyDescent="0.2">
      <c r="A33" s="75" t="s">
        <v>26</v>
      </c>
      <c r="B33" s="76"/>
      <c r="C33" s="76"/>
      <c r="D33" s="76"/>
      <c r="E33" s="77"/>
      <c r="F33" s="83"/>
      <c r="G33" s="85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x14ac:dyDescent="0.2">
      <c r="A34" s="67" t="s">
        <v>27</v>
      </c>
      <c r="B34" s="92"/>
      <c r="C34" s="74"/>
      <c r="D34" s="74"/>
      <c r="E34" s="74"/>
      <c r="F34" s="2"/>
      <c r="G34" s="8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5" x14ac:dyDescent="0.2">
      <c r="A35" s="67" t="s">
        <v>28</v>
      </c>
      <c r="B35" s="92"/>
      <c r="C35" s="74"/>
      <c r="D35" s="74"/>
      <c r="E35" s="7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1" x14ac:dyDescent="0.2">
      <c r="A36" s="67" t="s">
        <v>29</v>
      </c>
      <c r="B36" s="92"/>
      <c r="C36" s="74"/>
      <c r="D36" s="74"/>
      <c r="E36" s="7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sheetProtection algorithmName="SHA-512" hashValue="SFhXNSKJ4rrqL9/4o8ACEWy4EtwYRfuQlgQhym2S04gHIegDf/PCC7EyXfEfpa6OZGje0KJ2limOvDw9ZIZwUA==" saltValue="ugJMc51JcwQfWS76lN75Pw==" spinCount="100000" sheet="1" objects="1" scenarios="1"/>
  <mergeCells count="3">
    <mergeCell ref="A18:E18"/>
    <mergeCell ref="B4:C4"/>
    <mergeCell ref="B5:C5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4840-45F8-3040-BD28-94A638BEC1EE}">
  <dimension ref="A1:Z999"/>
  <sheetViews>
    <sheetView workbookViewId="0"/>
  </sheetViews>
  <sheetFormatPr baseColWidth="10" defaultColWidth="14.5" defaultRowHeight="15" customHeight="1" x14ac:dyDescent="0.2"/>
  <cols>
    <col min="1" max="1" width="84.83203125" style="25" customWidth="1"/>
    <col min="2" max="2" width="50.83203125" style="25" customWidth="1"/>
    <col min="3" max="26" width="8.83203125" style="25" customWidth="1"/>
    <col min="27" max="16384" width="14.5" style="25"/>
  </cols>
  <sheetData>
    <row r="1" spans="1:26" ht="27" customHeight="1" x14ac:dyDescent="0.25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9.25" customHeight="1" x14ac:dyDescent="0.2">
      <c r="A2" s="26" t="s">
        <v>0</v>
      </c>
      <c r="B2" s="2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9.25" customHeight="1" x14ac:dyDescent="0.2">
      <c r="A3" s="26"/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7.25" customHeight="1" x14ac:dyDescent="0.2">
      <c r="A4" s="28" t="s">
        <v>1</v>
      </c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25" customHeight="1" x14ac:dyDescent="0.2">
      <c r="A5" s="28" t="s">
        <v>2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9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5.75" customHeight="1" thickBot="1" x14ac:dyDescent="0.25">
      <c r="A7" s="32" t="s">
        <v>31</v>
      </c>
      <c r="B7" s="32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45.75" customHeight="1" x14ac:dyDescent="0.2">
      <c r="A8" s="34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6.75" customHeight="1" x14ac:dyDescent="0.2">
      <c r="A9" s="36"/>
      <c r="B9" s="3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 x14ac:dyDescent="0.2">
      <c r="A10" s="37" t="s">
        <v>8</v>
      </c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1.75" customHeight="1" x14ac:dyDescent="0.2">
      <c r="A11" s="39" t="s">
        <v>44</v>
      </c>
      <c r="B11" s="40">
        <f>SUM(B12:B12)</f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1.75" customHeight="1" x14ac:dyDescent="0.2">
      <c r="A12" s="42" t="s">
        <v>33</v>
      </c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.75" customHeight="1" x14ac:dyDescent="0.2">
      <c r="A13" s="39" t="s">
        <v>45</v>
      </c>
      <c r="B13" s="40">
        <f>SUM(B14:B15)</f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.75" customHeight="1" x14ac:dyDescent="0.2">
      <c r="A14" s="42" t="s">
        <v>34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1.75" customHeight="1" x14ac:dyDescent="0.25">
      <c r="A15" s="42" t="s">
        <v>35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0" customHeight="1" x14ac:dyDescent="0.2">
      <c r="A16" s="47" t="s">
        <v>15</v>
      </c>
      <c r="B16" s="4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1.75" customHeight="1" x14ac:dyDescent="0.2">
      <c r="A17" s="49" t="s">
        <v>46</v>
      </c>
      <c r="B17" s="8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1.75" customHeight="1" x14ac:dyDescent="0.2">
      <c r="A18" s="39" t="s">
        <v>36</v>
      </c>
      <c r="B18" s="8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.75" customHeight="1" x14ac:dyDescent="0.2">
      <c r="A19" s="50" t="s">
        <v>47</v>
      </c>
      <c r="B19" s="8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1.75" customHeight="1" x14ac:dyDescent="0.2">
      <c r="A20" s="51" t="s">
        <v>37</v>
      </c>
      <c r="B20" s="89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30" customHeight="1" x14ac:dyDescent="0.2">
      <c r="A21" s="47" t="s">
        <v>38</v>
      </c>
      <c r="B21" s="40">
        <f>B11+B13+B17+B18+B19+B20</f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2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2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2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2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2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2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2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2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2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2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2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2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2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2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2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2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2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2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mergeCells count="1">
    <mergeCell ref="A10:B10"/>
  </mergeCells>
  <dataValidations count="6">
    <dataValidation type="decimal" operator="lessThanOrEqual" allowBlank="1" showInputMessage="1" showErrorMessage="1" sqref="B18 B20" xr:uid="{CB1C04C8-1818-DB4C-AF6A-63665BB3D5EA}">
      <formula1>10</formula1>
    </dataValidation>
    <dataValidation type="decimal" operator="lessThanOrEqual" allowBlank="1" showInputMessage="1" showErrorMessage="1" sqref="B11" xr:uid="{B63A5943-8023-7C46-8693-221FF7D71E35}">
      <formula1>30</formula1>
    </dataValidation>
    <dataValidation type="decimal" operator="lessThanOrEqual" allowBlank="1" showInputMessage="1" showErrorMessage="1" sqref="B13" xr:uid="{31D97E26-9042-5941-8B6C-47E11C3DD9D8}">
      <formula1>20</formula1>
    </dataValidation>
    <dataValidation type="decimal" operator="lessThanOrEqual" allowBlank="1" showInputMessage="1" showErrorMessage="1" sqref="B17" xr:uid="{2C2F6721-D2C4-7A4D-8BA7-C4E0E612BE2D}">
      <formula1>5</formula1>
    </dataValidation>
    <dataValidation type="decimal" operator="lessThanOrEqual" allowBlank="1" showInputMessage="1" showErrorMessage="1" sqref="B19" xr:uid="{A526E567-6732-1840-906A-63E2C35E641A}">
      <formula1>25</formula1>
    </dataValidation>
    <dataValidation type="decimal" operator="lessThanOrEqual" allowBlank="1" showInputMessage="1" showErrorMessage="1" sqref="B21" xr:uid="{3CE27B4B-47AB-E941-BFF5-6C19EEEC0195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0D87-10EA-A44F-B4B7-CDC216AE3256}">
  <dimension ref="A1:Z999"/>
  <sheetViews>
    <sheetView workbookViewId="0"/>
  </sheetViews>
  <sheetFormatPr baseColWidth="10" defaultColWidth="14.5" defaultRowHeight="15" customHeight="1" x14ac:dyDescent="0.2"/>
  <cols>
    <col min="1" max="1" width="84.83203125" style="25" customWidth="1"/>
    <col min="2" max="2" width="50.83203125" style="25" customWidth="1"/>
    <col min="3" max="26" width="8.83203125" style="25" customWidth="1"/>
    <col min="27" max="16384" width="14.5" style="25"/>
  </cols>
  <sheetData>
    <row r="1" spans="1:26" ht="27" customHeight="1" x14ac:dyDescent="0.25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9.25" customHeight="1" x14ac:dyDescent="0.2">
      <c r="A2" s="26" t="s">
        <v>0</v>
      </c>
      <c r="B2" s="2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9.25" customHeight="1" x14ac:dyDescent="0.2">
      <c r="A3" s="26"/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7.25" customHeight="1" x14ac:dyDescent="0.2">
      <c r="A4" s="28" t="s">
        <v>1</v>
      </c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25" customHeight="1" x14ac:dyDescent="0.2">
      <c r="A5" s="28" t="s">
        <v>2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9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5.75" customHeight="1" thickBot="1" x14ac:dyDescent="0.25">
      <c r="A7" s="32" t="s">
        <v>31</v>
      </c>
      <c r="B7" s="32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45.75" customHeight="1" x14ac:dyDescent="0.2">
      <c r="A8" s="34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6.75" customHeight="1" x14ac:dyDescent="0.2">
      <c r="A9" s="36"/>
      <c r="B9" s="3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 x14ac:dyDescent="0.2">
      <c r="A10" s="37" t="s">
        <v>8</v>
      </c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1.75" customHeight="1" x14ac:dyDescent="0.2">
      <c r="A11" s="39" t="s">
        <v>44</v>
      </c>
      <c r="B11" s="40">
        <f>SUM(B12:B12)</f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1.75" customHeight="1" x14ac:dyDescent="0.2">
      <c r="A12" s="42" t="s">
        <v>33</v>
      </c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.75" customHeight="1" x14ac:dyDescent="0.2">
      <c r="A13" s="39" t="s">
        <v>45</v>
      </c>
      <c r="B13" s="40">
        <f>SUM(B14:B15)</f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.75" customHeight="1" x14ac:dyDescent="0.2">
      <c r="A14" s="42" t="s">
        <v>34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1.75" customHeight="1" x14ac:dyDescent="0.25">
      <c r="A15" s="42" t="s">
        <v>35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0" customHeight="1" x14ac:dyDescent="0.2">
      <c r="A16" s="47" t="s">
        <v>15</v>
      </c>
      <c r="B16" s="4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1.75" customHeight="1" x14ac:dyDescent="0.2">
      <c r="A17" s="49" t="s">
        <v>46</v>
      </c>
      <c r="B17" s="8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1.75" customHeight="1" x14ac:dyDescent="0.2">
      <c r="A18" s="39" t="s">
        <v>36</v>
      </c>
      <c r="B18" s="8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.75" customHeight="1" x14ac:dyDescent="0.2">
      <c r="A19" s="50" t="s">
        <v>47</v>
      </c>
      <c r="B19" s="8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1.75" customHeight="1" x14ac:dyDescent="0.2">
      <c r="A20" s="51" t="s">
        <v>37</v>
      </c>
      <c r="B20" s="89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30" customHeight="1" x14ac:dyDescent="0.2">
      <c r="A21" s="47" t="s">
        <v>38</v>
      </c>
      <c r="B21" s="40">
        <f>B11+B13+B17+B18+B19+B20</f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2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2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2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2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2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2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2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2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2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2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2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2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2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2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2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2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2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2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mergeCells count="1">
    <mergeCell ref="A10:B10"/>
  </mergeCells>
  <dataValidations count="6">
    <dataValidation type="decimal" operator="lessThanOrEqual" allowBlank="1" showInputMessage="1" showErrorMessage="1" sqref="B21" xr:uid="{83039447-D028-BB43-87F8-14ACFD1F3552}">
      <formula1>100</formula1>
    </dataValidation>
    <dataValidation type="decimal" operator="lessThanOrEqual" allowBlank="1" showInputMessage="1" showErrorMessage="1" sqref="B19" xr:uid="{C9A0F805-806F-E548-B676-AC973E18AFEE}">
      <formula1>25</formula1>
    </dataValidation>
    <dataValidation type="decimal" operator="lessThanOrEqual" allowBlank="1" showInputMessage="1" showErrorMessage="1" sqref="B17" xr:uid="{9509DCC9-AE09-F543-A50A-B410CEC054DA}">
      <formula1>5</formula1>
    </dataValidation>
    <dataValidation type="decimal" operator="lessThanOrEqual" allowBlank="1" showInputMessage="1" showErrorMessage="1" sqref="B13" xr:uid="{527369C8-2BE7-524E-92FB-A0DFE2D4CB04}">
      <formula1>20</formula1>
    </dataValidation>
    <dataValidation type="decimal" operator="lessThanOrEqual" allowBlank="1" showInputMessage="1" showErrorMessage="1" sqref="B11" xr:uid="{624E6DC2-5622-6547-994D-D6C658F2EB17}">
      <formula1>30</formula1>
    </dataValidation>
    <dataValidation type="decimal" operator="lessThanOrEqual" allowBlank="1" showInputMessage="1" showErrorMessage="1" sqref="B18 B20" xr:uid="{455AEE70-8CDA-3942-8C66-714ABA138A0C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5D7A-4191-824B-8C52-6B30333BB41D}">
  <dimension ref="A1:Z999"/>
  <sheetViews>
    <sheetView workbookViewId="0">
      <selection activeCell="A3" sqref="A3"/>
    </sheetView>
  </sheetViews>
  <sheetFormatPr baseColWidth="10" defaultColWidth="14.5" defaultRowHeight="15" customHeight="1" x14ac:dyDescent="0.2"/>
  <cols>
    <col min="1" max="1" width="84.83203125" style="25" customWidth="1"/>
    <col min="2" max="2" width="50.83203125" style="25" customWidth="1"/>
    <col min="3" max="26" width="8.83203125" style="25" customWidth="1"/>
    <col min="27" max="16384" width="14.5" style="25"/>
  </cols>
  <sheetData>
    <row r="1" spans="1:26" ht="27" customHeight="1" x14ac:dyDescent="0.25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9.25" customHeight="1" x14ac:dyDescent="0.2">
      <c r="A2" s="26" t="s">
        <v>0</v>
      </c>
      <c r="B2" s="2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9.25" customHeight="1" x14ac:dyDescent="0.2">
      <c r="A3" s="26"/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7.25" customHeight="1" x14ac:dyDescent="0.2">
      <c r="A4" s="28" t="s">
        <v>1</v>
      </c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25" customHeight="1" x14ac:dyDescent="0.2">
      <c r="A5" s="28" t="s">
        <v>2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9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5.75" customHeight="1" thickBot="1" x14ac:dyDescent="0.25">
      <c r="A7" s="32" t="s">
        <v>31</v>
      </c>
      <c r="B7" s="32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45.75" customHeight="1" x14ac:dyDescent="0.2">
      <c r="A8" s="34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6.75" customHeight="1" x14ac:dyDescent="0.2">
      <c r="A9" s="36"/>
      <c r="B9" s="3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 x14ac:dyDescent="0.2">
      <c r="A10" s="37" t="s">
        <v>8</v>
      </c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1.75" customHeight="1" x14ac:dyDescent="0.2">
      <c r="A11" s="39" t="s">
        <v>44</v>
      </c>
      <c r="B11" s="40">
        <f>SUM(B12:B12)</f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1.75" customHeight="1" x14ac:dyDescent="0.2">
      <c r="A12" s="42" t="s">
        <v>33</v>
      </c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.75" customHeight="1" x14ac:dyDescent="0.2">
      <c r="A13" s="39" t="s">
        <v>45</v>
      </c>
      <c r="B13" s="40">
        <f>SUM(B14:B15)</f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.75" customHeight="1" x14ac:dyDescent="0.2">
      <c r="A14" s="42" t="s">
        <v>34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1.75" customHeight="1" x14ac:dyDescent="0.25">
      <c r="A15" s="42" t="s">
        <v>35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0" customHeight="1" x14ac:dyDescent="0.2">
      <c r="A16" s="47" t="s">
        <v>15</v>
      </c>
      <c r="B16" s="4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1.75" customHeight="1" x14ac:dyDescent="0.2">
      <c r="A17" s="49" t="s">
        <v>46</v>
      </c>
      <c r="B17" s="8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1.75" customHeight="1" x14ac:dyDescent="0.2">
      <c r="A18" s="39" t="s">
        <v>36</v>
      </c>
      <c r="B18" s="8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.75" customHeight="1" x14ac:dyDescent="0.2">
      <c r="A19" s="50" t="s">
        <v>47</v>
      </c>
      <c r="B19" s="8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1.75" customHeight="1" x14ac:dyDescent="0.2">
      <c r="A20" s="51" t="s">
        <v>37</v>
      </c>
      <c r="B20" s="89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30" customHeight="1" x14ac:dyDescent="0.2">
      <c r="A21" s="47" t="s">
        <v>38</v>
      </c>
      <c r="B21" s="40">
        <f>B11+B13+B17+B18+B19+B20</f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2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2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2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2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2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2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2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2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2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2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2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2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2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2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2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2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2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2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mergeCells count="1">
    <mergeCell ref="A10:B10"/>
  </mergeCells>
  <dataValidations count="6">
    <dataValidation type="decimal" operator="lessThanOrEqual" allowBlank="1" showInputMessage="1" showErrorMessage="1" sqref="B21" xr:uid="{226BA3BF-EACF-AF45-9CB1-8C15D1D60B7E}">
      <formula1>100</formula1>
    </dataValidation>
    <dataValidation type="decimal" operator="lessThanOrEqual" allowBlank="1" showInputMessage="1" showErrorMessage="1" sqref="B19" xr:uid="{7AB14B78-DB55-5C4D-B9D6-6DC41F4C496C}">
      <formula1>25</formula1>
    </dataValidation>
    <dataValidation type="decimal" operator="lessThanOrEqual" allowBlank="1" showInputMessage="1" showErrorMessage="1" sqref="B17" xr:uid="{991AD5D8-7D47-5649-9A41-3782B7C43455}">
      <formula1>5</formula1>
    </dataValidation>
    <dataValidation type="decimal" operator="lessThanOrEqual" allowBlank="1" showInputMessage="1" showErrorMessage="1" sqref="B13" xr:uid="{B3CEB9B1-C65C-E349-BE18-091279EF6499}">
      <formula1>20</formula1>
    </dataValidation>
    <dataValidation type="decimal" operator="lessThanOrEqual" allowBlank="1" showInputMessage="1" showErrorMessage="1" sqref="B11" xr:uid="{892738EF-9E7E-6D47-B346-A833BCC81AB6}">
      <formula1>30</formula1>
    </dataValidation>
    <dataValidation type="decimal" operator="lessThanOrEqual" allowBlank="1" showInputMessage="1" showErrorMessage="1" sqref="B18 B20" xr:uid="{B163087B-40CE-F34D-AC69-E51170BA659D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8D6E-72E7-6044-8D71-266E6DC0294A}">
  <dimension ref="A1:Z999"/>
  <sheetViews>
    <sheetView workbookViewId="0"/>
  </sheetViews>
  <sheetFormatPr baseColWidth="10" defaultColWidth="14.5" defaultRowHeight="15" customHeight="1" x14ac:dyDescent="0.2"/>
  <cols>
    <col min="1" max="1" width="84.83203125" style="25" customWidth="1"/>
    <col min="2" max="2" width="50.83203125" style="25" customWidth="1"/>
    <col min="3" max="26" width="8.83203125" style="25" customWidth="1"/>
    <col min="27" max="16384" width="14.5" style="25"/>
  </cols>
  <sheetData>
    <row r="1" spans="1:26" ht="27" customHeight="1" x14ac:dyDescent="0.25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9.25" customHeight="1" x14ac:dyDescent="0.2">
      <c r="A2" s="26" t="s">
        <v>0</v>
      </c>
      <c r="B2" s="2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9.25" customHeight="1" x14ac:dyDescent="0.2">
      <c r="A3" s="26"/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7.25" customHeight="1" x14ac:dyDescent="0.2">
      <c r="A4" s="28" t="s">
        <v>1</v>
      </c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25" customHeight="1" x14ac:dyDescent="0.2">
      <c r="A5" s="28" t="s">
        <v>2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9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5.75" customHeight="1" thickBot="1" x14ac:dyDescent="0.25">
      <c r="A7" s="32" t="s">
        <v>31</v>
      </c>
      <c r="B7" s="32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45.75" customHeight="1" x14ac:dyDescent="0.2">
      <c r="A8" s="34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6.75" customHeight="1" x14ac:dyDescent="0.2">
      <c r="A9" s="36"/>
      <c r="B9" s="3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 x14ac:dyDescent="0.2">
      <c r="A10" s="37" t="s">
        <v>8</v>
      </c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1.75" customHeight="1" x14ac:dyDescent="0.2">
      <c r="A11" s="39" t="s">
        <v>44</v>
      </c>
      <c r="B11" s="40">
        <f>SUM(B12:B12)</f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1.75" customHeight="1" x14ac:dyDescent="0.2">
      <c r="A12" s="42" t="s">
        <v>33</v>
      </c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.75" customHeight="1" x14ac:dyDescent="0.2">
      <c r="A13" s="39" t="s">
        <v>45</v>
      </c>
      <c r="B13" s="40">
        <f>SUM(B14:B15)</f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.75" customHeight="1" x14ac:dyDescent="0.2">
      <c r="A14" s="42" t="s">
        <v>34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1.75" customHeight="1" x14ac:dyDescent="0.25">
      <c r="A15" s="42" t="s">
        <v>35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0" customHeight="1" x14ac:dyDescent="0.2">
      <c r="A16" s="47" t="s">
        <v>15</v>
      </c>
      <c r="B16" s="4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1.75" customHeight="1" x14ac:dyDescent="0.2">
      <c r="A17" s="49" t="s">
        <v>46</v>
      </c>
      <c r="B17" s="8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1.75" customHeight="1" x14ac:dyDescent="0.2">
      <c r="A18" s="39" t="s">
        <v>36</v>
      </c>
      <c r="B18" s="8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.75" customHeight="1" x14ac:dyDescent="0.2">
      <c r="A19" s="50" t="s">
        <v>47</v>
      </c>
      <c r="B19" s="8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1.75" customHeight="1" x14ac:dyDescent="0.2">
      <c r="A20" s="51" t="s">
        <v>37</v>
      </c>
      <c r="B20" s="89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30" customHeight="1" x14ac:dyDescent="0.2">
      <c r="A21" s="47" t="s">
        <v>38</v>
      </c>
      <c r="B21" s="40">
        <f>B11+B13+B17+B18+B19+B20</f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2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2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2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2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2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2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2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2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2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2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2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2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2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2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2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2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2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2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mergeCells count="1">
    <mergeCell ref="A10:B10"/>
  </mergeCells>
  <dataValidations count="6">
    <dataValidation type="decimal" operator="lessThanOrEqual" allowBlank="1" showInputMessage="1" showErrorMessage="1" sqref="B21" xr:uid="{57629A38-DCFA-DD43-8BF0-EBD695D12FF9}">
      <formula1>100</formula1>
    </dataValidation>
    <dataValidation type="decimal" operator="lessThanOrEqual" allowBlank="1" showInputMessage="1" showErrorMessage="1" sqref="B19" xr:uid="{247DD6F3-472A-074B-A4E8-7DAB63773AFD}">
      <formula1>25</formula1>
    </dataValidation>
    <dataValidation type="decimal" operator="lessThanOrEqual" allowBlank="1" showInputMessage="1" showErrorMessage="1" sqref="B17" xr:uid="{4CA1078E-0353-5540-B5BE-97378C39FCB1}">
      <formula1>5</formula1>
    </dataValidation>
    <dataValidation type="decimal" operator="lessThanOrEqual" allowBlank="1" showInputMessage="1" showErrorMessage="1" sqref="B13" xr:uid="{F8DD1B84-7259-0541-8CE1-AF08FC3D9718}">
      <formula1>20</formula1>
    </dataValidation>
    <dataValidation type="decimal" operator="lessThanOrEqual" allowBlank="1" showInputMessage="1" showErrorMessage="1" sqref="B11" xr:uid="{AB103E61-046F-454E-94B9-4CD2B0D03136}">
      <formula1>30</formula1>
    </dataValidation>
    <dataValidation type="decimal" operator="lessThanOrEqual" allowBlank="1" showInputMessage="1" showErrorMessage="1" sqref="B18 B20" xr:uid="{43E82F5A-7923-744E-B3E6-804B99756CD8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D811-EE2B-154F-B7BD-007262830CB9}">
  <dimension ref="A1:Z999"/>
  <sheetViews>
    <sheetView workbookViewId="0"/>
  </sheetViews>
  <sheetFormatPr baseColWidth="10" defaultColWidth="14.5" defaultRowHeight="15" customHeight="1" x14ac:dyDescent="0.2"/>
  <cols>
    <col min="1" max="1" width="84.83203125" style="25" customWidth="1"/>
    <col min="2" max="2" width="50.83203125" style="25" customWidth="1"/>
    <col min="3" max="26" width="8.83203125" style="25" customWidth="1"/>
    <col min="27" max="16384" width="14.5" style="25"/>
  </cols>
  <sheetData>
    <row r="1" spans="1:26" ht="27" customHeight="1" x14ac:dyDescent="0.25">
      <c r="A1" s="23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9.25" customHeight="1" x14ac:dyDescent="0.2">
      <c r="A2" s="26" t="s">
        <v>0</v>
      </c>
      <c r="B2" s="2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9.25" customHeight="1" x14ac:dyDescent="0.2">
      <c r="A3" s="26"/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7.25" customHeight="1" x14ac:dyDescent="0.2">
      <c r="A4" s="28" t="s">
        <v>1</v>
      </c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7.25" customHeight="1" x14ac:dyDescent="0.2">
      <c r="A5" s="28" t="s">
        <v>2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9.2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5.75" customHeight="1" thickBot="1" x14ac:dyDescent="0.25">
      <c r="A7" s="32" t="s">
        <v>31</v>
      </c>
      <c r="B7" s="32" t="s">
        <v>32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45.75" customHeight="1" x14ac:dyDescent="0.2">
      <c r="A8" s="34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6.75" customHeight="1" x14ac:dyDescent="0.2">
      <c r="A9" s="36"/>
      <c r="B9" s="3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0" customHeight="1" x14ac:dyDescent="0.2">
      <c r="A10" s="37" t="s">
        <v>8</v>
      </c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21.75" customHeight="1" x14ac:dyDescent="0.2">
      <c r="A11" s="39" t="s">
        <v>44</v>
      </c>
      <c r="B11" s="40">
        <f>SUM(B12:B12)</f>
        <v>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21.75" customHeight="1" x14ac:dyDescent="0.2">
      <c r="A12" s="42" t="s">
        <v>33</v>
      </c>
      <c r="B12" s="43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1.75" customHeight="1" x14ac:dyDescent="0.2">
      <c r="A13" s="39" t="s">
        <v>45</v>
      </c>
      <c r="B13" s="40">
        <f>SUM(B14:B15)</f>
        <v>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.75" customHeight="1" x14ac:dyDescent="0.2">
      <c r="A14" s="42" t="s">
        <v>34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1.75" customHeight="1" x14ac:dyDescent="0.25">
      <c r="A15" s="42" t="s">
        <v>35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30" customHeight="1" x14ac:dyDescent="0.2">
      <c r="A16" s="47" t="s">
        <v>15</v>
      </c>
      <c r="B16" s="4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1.75" customHeight="1" x14ac:dyDescent="0.2">
      <c r="A17" s="49" t="s">
        <v>46</v>
      </c>
      <c r="B17" s="88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21.75" customHeight="1" x14ac:dyDescent="0.2">
      <c r="A18" s="39" t="s">
        <v>36</v>
      </c>
      <c r="B18" s="8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21.75" customHeight="1" x14ac:dyDescent="0.2">
      <c r="A19" s="50" t="s">
        <v>47</v>
      </c>
      <c r="B19" s="8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21.75" customHeight="1" x14ac:dyDescent="0.2">
      <c r="A20" s="51" t="s">
        <v>37</v>
      </c>
      <c r="B20" s="89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30" customHeight="1" x14ac:dyDescent="0.2">
      <c r="A21" s="47" t="s">
        <v>38</v>
      </c>
      <c r="B21" s="40">
        <f>B11+B13+B17+B18+B19+B20</f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4.25" customHeigh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25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2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2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2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2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25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2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2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2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2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2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2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2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2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2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2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2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2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2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2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2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2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2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2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2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2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2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2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2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2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2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2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2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2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2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2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2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2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2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2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2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2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2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2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25" customHeigh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25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2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2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2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25" customHeigh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25" customHeigh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2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2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2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2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25" customHeigh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2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2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2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2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2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2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2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2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2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25" customHeigh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25" customHeigh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25" customHeigh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25" customHeigh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25" customHeigh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25" customHeigh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25" customHeigh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25" customHeigh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25" customHeigh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25" customHeigh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25" customHeigh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2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2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2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2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2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2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2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2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2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2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2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2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2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2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2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2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2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2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2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2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2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2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2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2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2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2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2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2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2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2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2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2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2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2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2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2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2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2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2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2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2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2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2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2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2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2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2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2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2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2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2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2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2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2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2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2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2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2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2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2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2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2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2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2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2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2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2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2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2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2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2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2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2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2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2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2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2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2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2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2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2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2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2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2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2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2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2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2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2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2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2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2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2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2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2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2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2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2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2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2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2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2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2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2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2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2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2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2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2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2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2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2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2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2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2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2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2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2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2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2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2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2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2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2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2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2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2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2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2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2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2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2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2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2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2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2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2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2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2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2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2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2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2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2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2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2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2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2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2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2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2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2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2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2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2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2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2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2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2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2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2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2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2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2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2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2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2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2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2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2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2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2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2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2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2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2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2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2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2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2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2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2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2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2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2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2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2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2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2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2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2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2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2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2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2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2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2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2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2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2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2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2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2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2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2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2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2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2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2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2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2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2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2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2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2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2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2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2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2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2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2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2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2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2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2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2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2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2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2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2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2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2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2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2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2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2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2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2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2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2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2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2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2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2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2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2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2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2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2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2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2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2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2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2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2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2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2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2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2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2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2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2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2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2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2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2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2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2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2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2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2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2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2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2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2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2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2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2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2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2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2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2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2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2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2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2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2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2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2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2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2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2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2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2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2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2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2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2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2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2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2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2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2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2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2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2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2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2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2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2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2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2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2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2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2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2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2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2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2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2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2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2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2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2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2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2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2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2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2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2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2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2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2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2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2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2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2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2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2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2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2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2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2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2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2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2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2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2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2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2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2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2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2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2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2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2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2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2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2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2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2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2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2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2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2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2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2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2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2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2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2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2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2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2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2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2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2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2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2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2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2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2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2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2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2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2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2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2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2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2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2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2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2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2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2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2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2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2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2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2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2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2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2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2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2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2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2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2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2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2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2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2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2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2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2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2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2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2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2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2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2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2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2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2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2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2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2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2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2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2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2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2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2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2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2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2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2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2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2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2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2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2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2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2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2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2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2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2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2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2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2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2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2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2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2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2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2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2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2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2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2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2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2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2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2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2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2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2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2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2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2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2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2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2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2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2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2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2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2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2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2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2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2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2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2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2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2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2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2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2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2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2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2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2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2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2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2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2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2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2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2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2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2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2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2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2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2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2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2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2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2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2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2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2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2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2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2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2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2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2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2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2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2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2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2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2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2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2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2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2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2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2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2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2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2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2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2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2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2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2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2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2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2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2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2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2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2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2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2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2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2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2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2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2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2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2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2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2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2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2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2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2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2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2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2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2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2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2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2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2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2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2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2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2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2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2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2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2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2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2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2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2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2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2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2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2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2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2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2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2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2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2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2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2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2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2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2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2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2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2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2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2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2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2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2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2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2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2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2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2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2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2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2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2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2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2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2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2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2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2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2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2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2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2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2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2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2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2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2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2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2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2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2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2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2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2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2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2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2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2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2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2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2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2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2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2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2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2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2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2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2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2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2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2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2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2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2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2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2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2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2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2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2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2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2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2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2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2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2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2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2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2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2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2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2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2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2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2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2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2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2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2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2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2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2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2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2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2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2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2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2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2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2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2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2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2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2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2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2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2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2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2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2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2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2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2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2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2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2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2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2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2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2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2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2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2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2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2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2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2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2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2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2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2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2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2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2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2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2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2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2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2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2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2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2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2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2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2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2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2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2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2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2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2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2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2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2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2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2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2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2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2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2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2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2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2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2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2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2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2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2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2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2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2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2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2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2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2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2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2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2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2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2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2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2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2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2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2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2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2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2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2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2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2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2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2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2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2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2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2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2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2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2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2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2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2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2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2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2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2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2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2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2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2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2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2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2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2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2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2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2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2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2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2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2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2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2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2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2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2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2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2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2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2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2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2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2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2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2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2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2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2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2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2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2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2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2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2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2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2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2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2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2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2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2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2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2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2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2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2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2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2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2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2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2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2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2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2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2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2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2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2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2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2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2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2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2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2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2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2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2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2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2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2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2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2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25" customHeight="1" x14ac:dyDescent="0.2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25" customHeight="1" x14ac:dyDescent="0.2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25" customHeight="1" x14ac:dyDescent="0.2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25" customHeight="1" x14ac:dyDescent="0.2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25" customHeight="1" x14ac:dyDescent="0.2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25" customHeight="1" x14ac:dyDescent="0.2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25" customHeight="1" x14ac:dyDescent="0.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25" customHeight="1" x14ac:dyDescent="0.2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25" customHeight="1" x14ac:dyDescent="0.2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25" customHeight="1" x14ac:dyDescent="0.2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25" customHeight="1" x14ac:dyDescent="0.2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25" customHeight="1" x14ac:dyDescent="0.2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25" customHeight="1" x14ac:dyDescent="0.2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25" customHeight="1" x14ac:dyDescent="0.2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25" customHeight="1" x14ac:dyDescent="0.2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25" customHeight="1" x14ac:dyDescent="0.2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25" customHeight="1" x14ac:dyDescent="0.2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25" customHeight="1" x14ac:dyDescent="0.2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25" customHeight="1" x14ac:dyDescent="0.2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25" customHeight="1" x14ac:dyDescent="0.2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25" customHeight="1" x14ac:dyDescent="0.2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25" customHeight="1" x14ac:dyDescent="0.2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25" customHeight="1" x14ac:dyDescent="0.2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25" customHeight="1" x14ac:dyDescent="0.2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mergeCells count="1">
    <mergeCell ref="A10:B10"/>
  </mergeCells>
  <dataValidations count="6">
    <dataValidation type="decimal" operator="lessThanOrEqual" allowBlank="1" showInputMessage="1" showErrorMessage="1" sqref="B18 B20" xr:uid="{F8FBDAE2-8C27-B24C-9EF6-363F58769996}">
      <formula1>10</formula1>
    </dataValidation>
    <dataValidation type="decimal" operator="lessThanOrEqual" allowBlank="1" showInputMessage="1" showErrorMessage="1" sqref="B11" xr:uid="{D91B28B9-F888-E943-A971-CE91E23866B6}">
      <formula1>30</formula1>
    </dataValidation>
    <dataValidation type="decimal" operator="lessThanOrEqual" allowBlank="1" showInputMessage="1" showErrorMessage="1" sqref="B13" xr:uid="{D4B1EC51-2E51-514E-83F5-FA02E4930F95}">
      <formula1>20</formula1>
    </dataValidation>
    <dataValidation type="decimal" operator="lessThanOrEqual" allowBlank="1" showInputMessage="1" showErrorMessage="1" sqref="B17" xr:uid="{9FDCB1BE-E864-6742-A2BB-3662F1532199}">
      <formula1>5</formula1>
    </dataValidation>
    <dataValidation type="decimal" operator="lessThanOrEqual" allowBlank="1" showInputMessage="1" showErrorMessage="1" sqref="B19" xr:uid="{25ED1240-1E09-8143-B816-D4878DC47BDA}">
      <formula1>25</formula1>
    </dataValidation>
    <dataValidation type="decimal" operator="lessThanOrEqual" allowBlank="1" showInputMessage="1" showErrorMessage="1" sqref="B21" xr:uid="{95DDD5C9-6BB2-9746-A4B8-FE325D35B31E}">
      <formula1>100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2025-09-04T23:11:52Z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0x010100D797151F79F6084AA3D6BA5C5D42CBA3</vt:lpwstr>
  </property>
</Properties>
</file>