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osicka\OneDrive - Státní fond kinematografie\Plocha\"/>
    </mc:Choice>
  </mc:AlternateContent>
  <xr:revisionPtr revIDLastSave="0" documentId="13_ncr:1_{A638673B-54AC-45BE-82DE-0A8ED5822BC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  <sheet name="radni_01" sheetId="7" state="hidden" r:id="rId2"/>
    <sheet name="radni_02" sheetId="8" state="hidden" r:id="rId3"/>
    <sheet name="radni_03" sheetId="9" state="hidden" r:id="rId4"/>
    <sheet name="radni_04" sheetId="10" state="hidden" r:id="rId5"/>
    <sheet name="radni_05" sheetId="11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EHXpSjQ/kspIrMJBzByGDiBudhkQMdHmzighn+TYDS8="/>
    </ext>
  </extLst>
</workbook>
</file>

<file path=xl/calcChain.xml><?xml version="1.0" encoding="utf-8"?>
<calcChain xmlns="http://schemas.openxmlformats.org/spreadsheetml/2006/main">
  <c r="B13" i="11" l="1"/>
  <c r="B11" i="11"/>
  <c r="B13" i="10"/>
  <c r="B11" i="10"/>
  <c r="B13" i="9"/>
  <c r="B11" i="9"/>
  <c r="B13" i="8"/>
  <c r="B11" i="8"/>
  <c r="B11" i="7"/>
  <c r="B13" i="7"/>
</calcChain>
</file>

<file path=xl/sharedStrings.xml><?xml version="1.0" encoding="utf-8"?>
<sst xmlns="http://schemas.openxmlformats.org/spreadsheetml/2006/main" count="125" uniqueCount="39">
  <si>
    <t>Žadatel</t>
  </si>
  <si>
    <t>Název projektu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</si>
  <si>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</si>
  <si>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</si>
  <si>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</si>
  <si>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</si>
  <si>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</si>
  <si>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A. 1. Relevance projektu ve vztahu k výzvě (max. 20 bodů)</t>
  </si>
  <si>
    <t>Obsahová kvalita projektu</t>
  </si>
  <si>
    <t>Krátká synopse projektu (max. rozsah 750 znaků včetně mezer)</t>
  </si>
  <si>
    <t>Krátký popis místa světové premiéry / Pitching či WiP fóra / filmové ceny</t>
  </si>
  <si>
    <t>A. 2. Potenciál pro publikum (max. 30 bodů)</t>
  </si>
  <si>
    <t>Cílová skupina</t>
  </si>
  <si>
    <t>Komu je projekt určený, na jaké klíčové cílové skupiny bude projekt zaměřen a proč?</t>
  </si>
  <si>
    <t xml:space="preserve">Distribuční a marketingová strategie  </t>
  </si>
  <si>
    <t xml:space="preserve">V případě žádosti o podporu filmu ve světové premiéře popište plán na celý festivalový run a marketingovou kampaň při světové priméře včetně nastínění další kampaně v době trvání projektu. Jaké další festivaly po světové premiéře chcete oslovit? Jaké marketingové a PR nástroje volíte pro první festivalové uvedení? Jaké materiály budete připravovat na podporu dalšího prodeje licencí na jiné festivaly nebo do zahraniční kino či VOD distribuce. V případě žádosti o podporu účasti na fórech či na filmových cenách popiště i materiály, které k propagaci projektu vytvoříte. </t>
  </si>
  <si>
    <t>B. Realizační kritéria</t>
  </si>
  <si>
    <t>B.1. Relevance projektu ve vztahu k předchozí činnosti žadatele (max. 10 bodů)</t>
  </si>
  <si>
    <t>Jak konkrétně váš předkládaný projekt může naplnit vaše krátkodobé i dlouhodobé cíle s ohledem na rozvoj společnosti, posílení její pozice na mezinárodním trhu, posílení zázemí? Popište role členů realizačního týmu na propagačních ativitách.</t>
  </si>
  <si>
    <t>B.2. Realizační tým (max. 10 bodů)</t>
  </si>
  <si>
    <t>Představte hlavní členy realizačního štábu včetně případného sales agenta nebo mezinárodních PR zástupců apod.</t>
  </si>
  <si>
    <t>B.3. Realizační strategie a ekonomika projektu (max. 20 bodů)</t>
  </si>
  <si>
    <t>Komentář harmonogramu projektu. Jaké kroky budete v průběhu přípravy a realizace projektu podnikat? Jak na sebe budou jednoltivé kroky navazovat?</t>
  </si>
  <si>
    <t>Jaké jsou cíle projektu (posílit další prodej licencí premiérovaného AVD, najít sales agenta, najít koproducenty, zajistit dofinancování projektu apod. Jaké potíže a překážky očekáváte? A jak jste připraveni je překonat?</t>
  </si>
  <si>
    <t>Jak bude projekt kofinancován? Pokud bude, tak kým.</t>
  </si>
  <si>
    <t>Jaká je relevance nákladů v rozpočtu? Případně komentář k vybraným položkám rozpočtu (například vyšší než obvyklé náklady na cestovní náhrady apod.)</t>
  </si>
  <si>
    <t>B.5. Udržitelnost (max. 10 bodů)</t>
  </si>
  <si>
    <t>Jak obecně vaše společnost přistupuje k udržitelnosti a k rovným podmínkám v kontextu českého trhu?</t>
  </si>
  <si>
    <t>V případě tohoto projektu plánujete nějaké specifické aktivity v této oblasti?</t>
  </si>
  <si>
    <t xml:space="preserve">Přispívá projekt k posílení sociální udržitelnosti v audiovizuálním průmyslu? Umožňuje projekt slaďování rodinného a pracovního života, zajišťuje férové smluvní podmínky, rovné příležitosti, diverzitu (např. genderovou, etnickou, věkovou), well-being a etické pracovní prostředí? Jak projekt přispívá k dlouhodobému profesnímu rozvoji pracovníků v týmu? Pracujete s rizikem vyhoření (např. přiměřené pracovní zatížení, rozvržení pracovní doby)? </t>
  </si>
  <si>
    <t>radní – bodové hodnocení</t>
  </si>
  <si>
    <t xml:space="preserve">Distribuční a marketingová strategie </t>
  </si>
  <si>
    <t>Celkem</t>
  </si>
  <si>
    <t>Tvůrčí a realizační test</t>
  </si>
  <si>
    <t>Účast českých filmů na mezinárodních festivalech nebo při nominacích na mezinárodní ceny</t>
  </si>
  <si>
    <t>žadatel – vyjádření k hodnocení SH</t>
  </si>
  <si>
    <t>Rada – kolektivní hodnocení žádosti a projektového záměru žadatele</t>
  </si>
  <si>
    <t>kritéria dle odst. 20.5b)</t>
  </si>
  <si>
    <t>B.4. Udržitelnost (max. 10 bodů)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</si>
</sst>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17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i/>
      <sz val="9"/>
      <color theme="1"/>
      <name val="Arial"/>
      <family val="2"/>
    </font>
    <font>
      <b/>
      <sz val="9"/>
      <color rgb="FF7F7F7F"/>
      <name val="Arial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CCCCC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2">
    <xf numFmtId="0" fontId="0" fillId="0" borderId="0"/>
    <xf numFmtId="0" fontId="16" fillId="0" borderId="13"/>
  </cellStyleXfs>
  <cellXfs count="8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top"/>
    </xf>
    <xf numFmtId="0" fontId="10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top" wrapText="1"/>
    </xf>
    <xf numFmtId="0" fontId="9" fillId="3" borderId="1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vertical="top" wrapText="1"/>
    </xf>
    <xf numFmtId="0" fontId="11" fillId="2" borderId="1" xfId="0" applyFont="1" applyFill="1" applyBorder="1"/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11" xfId="0" applyFont="1" applyFill="1" applyBorder="1" applyAlignment="1">
      <alignment vertical="top"/>
    </xf>
    <xf numFmtId="0" fontId="8" fillId="3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/>
    </xf>
    <xf numFmtId="0" fontId="7" fillId="2" borderId="7" xfId="0" applyFont="1" applyFill="1" applyBorder="1" applyAlignment="1">
      <alignment vertical="top" wrapText="1"/>
    </xf>
    <xf numFmtId="0" fontId="5" fillId="0" borderId="9" xfId="0" applyFont="1" applyBorder="1"/>
    <xf numFmtId="0" fontId="5" fillId="0" borderId="12" xfId="0" applyFont="1" applyBorder="1"/>
    <xf numFmtId="0" fontId="7" fillId="2" borderId="8" xfId="0" applyFont="1" applyFill="1" applyBorder="1" applyAlignment="1">
      <alignment vertical="top" wrapText="1"/>
    </xf>
    <xf numFmtId="0" fontId="5" fillId="0" borderId="10" xfId="0" applyFont="1" applyBorder="1"/>
    <xf numFmtId="0" fontId="5" fillId="0" borderId="13" xfId="0" applyFont="1" applyBorder="1"/>
    <xf numFmtId="0" fontId="1" fillId="2" borderId="13" xfId="1" applyFont="1" applyFill="1"/>
    <xf numFmtId="0" fontId="2" fillId="2" borderId="13" xfId="1" applyFont="1" applyFill="1"/>
    <xf numFmtId="0" fontId="16" fillId="0" borderId="13" xfId="1"/>
    <xf numFmtId="0" fontId="1" fillId="2" borderId="13" xfId="1" applyFont="1" applyFill="1" applyAlignment="1">
      <alignment vertical="center"/>
    </xf>
    <xf numFmtId="0" fontId="3" fillId="2" borderId="13" xfId="1" applyFont="1" applyFill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horizontal="left" vertical="center"/>
    </xf>
    <xf numFmtId="165" fontId="4" fillId="2" borderId="13" xfId="1" applyNumberFormat="1" applyFont="1" applyFill="1" applyAlignment="1">
      <alignment horizontal="right" vertical="center"/>
    </xf>
    <xf numFmtId="165" fontId="4" fillId="2" borderId="13" xfId="1" applyNumberFormat="1" applyFont="1" applyFill="1" applyAlignment="1">
      <alignment horizontal="left" vertical="center"/>
    </xf>
    <xf numFmtId="0" fontId="6" fillId="2" borderId="6" xfId="1" applyFont="1" applyFill="1" applyBorder="1" applyAlignment="1">
      <alignment horizontal="center" vertical="center" wrapText="1"/>
    </xf>
    <xf numFmtId="0" fontId="2" fillId="2" borderId="13" xfId="1" applyFont="1" applyFill="1" applyAlignment="1">
      <alignment vertical="center"/>
    </xf>
    <xf numFmtId="0" fontId="12" fillId="2" borderId="13" xfId="1" applyFont="1" applyFill="1" applyAlignment="1">
      <alignment horizontal="center" vertical="center" wrapText="1"/>
    </xf>
    <xf numFmtId="0" fontId="6" fillId="2" borderId="13" xfId="1" applyFont="1" applyFill="1" applyAlignment="1">
      <alignment horizontal="center" vertical="center" wrapText="1"/>
    </xf>
    <xf numFmtId="0" fontId="13" fillId="2" borderId="13" xfId="1" applyFont="1" applyFill="1" applyAlignment="1">
      <alignment horizontal="center" vertical="center" wrapText="1"/>
    </xf>
    <xf numFmtId="0" fontId="9" fillId="4" borderId="16" xfId="1" applyFont="1" applyFill="1" applyBorder="1" applyAlignment="1">
      <alignment vertical="top"/>
    </xf>
    <xf numFmtId="1" fontId="9" fillId="4" borderId="16" xfId="1" applyNumberFormat="1" applyFont="1" applyFill="1" applyBorder="1" applyAlignment="1">
      <alignment vertical="top"/>
    </xf>
    <xf numFmtId="0" fontId="10" fillId="2" borderId="13" xfId="1" applyFont="1" applyFill="1" applyAlignment="1">
      <alignment horizontal="left" vertical="center"/>
    </xf>
    <xf numFmtId="0" fontId="9" fillId="5" borderId="16" xfId="1" applyFont="1" applyFill="1" applyBorder="1" applyAlignment="1">
      <alignment horizontal="left" vertical="top"/>
    </xf>
    <xf numFmtId="1" fontId="9" fillId="5" borderId="16" xfId="1" applyNumberFormat="1" applyFont="1" applyFill="1" applyBorder="1" applyAlignment="1">
      <alignment vertical="top"/>
    </xf>
    <xf numFmtId="1" fontId="9" fillId="5" borderId="16" xfId="1" applyNumberFormat="1" applyFont="1" applyFill="1" applyBorder="1" applyAlignment="1">
      <alignment horizontal="center" vertical="top"/>
    </xf>
    <xf numFmtId="1" fontId="8" fillId="5" borderId="16" xfId="1" applyNumberFormat="1" applyFont="1" applyFill="1" applyBorder="1" applyAlignment="1">
      <alignment vertical="top" wrapText="1"/>
    </xf>
    <xf numFmtId="0" fontId="11" fillId="2" borderId="13" xfId="1" applyFont="1" applyFill="1"/>
    <xf numFmtId="0" fontId="8" fillId="4" borderId="16" xfId="1" applyFont="1" applyFill="1" applyBorder="1" applyAlignment="1">
      <alignment vertical="top" wrapText="1"/>
    </xf>
    <xf numFmtId="1" fontId="9" fillId="4" borderId="16" xfId="1" applyNumberFormat="1" applyFont="1" applyFill="1" applyBorder="1" applyAlignment="1">
      <alignment vertical="top" wrapText="1"/>
    </xf>
    <xf numFmtId="0" fontId="9" fillId="4" borderId="11" xfId="1" applyFont="1" applyFill="1" applyBorder="1" applyAlignment="1">
      <alignment vertical="top" wrapText="1"/>
    </xf>
    <xf numFmtId="0" fontId="9" fillId="4" borderId="11" xfId="1" applyFont="1" applyFill="1" applyBorder="1" applyAlignment="1">
      <alignment vertical="top"/>
    </xf>
    <xf numFmtId="1" fontId="14" fillId="4" borderId="16" xfId="1" applyNumberFormat="1" applyFont="1" applyFill="1" applyBorder="1" applyAlignment="1">
      <alignment vertical="top"/>
    </xf>
    <xf numFmtId="0" fontId="7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4" fillId="6" borderId="11" xfId="0" applyFont="1" applyFill="1" applyBorder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9" fillId="4" borderId="18" xfId="1" applyFont="1" applyFill="1" applyBorder="1" applyAlignment="1">
      <alignment vertical="top"/>
    </xf>
    <xf numFmtId="0" fontId="9" fillId="4" borderId="17" xfId="1" applyFont="1" applyFill="1" applyBorder="1" applyAlignment="1">
      <alignment vertical="top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6" borderId="2" xfId="0" applyFont="1" applyFill="1" applyBorder="1" applyAlignment="1" applyProtection="1">
      <alignment vertical="top" wrapText="1"/>
      <protection locked="0"/>
    </xf>
    <xf numFmtId="0" fontId="4" fillId="6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5" fillId="0" borderId="4" xfId="0" applyFont="1" applyBorder="1"/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8" fillId="4" borderId="14" xfId="1" applyFont="1" applyFill="1" applyBorder="1" applyAlignment="1">
      <alignment vertical="top" wrapText="1"/>
    </xf>
    <xf numFmtId="0" fontId="5" fillId="0" borderId="15" xfId="1" applyFont="1" applyBorder="1"/>
  </cellXfs>
  <cellStyles count="2">
    <cellStyle name="Normální" xfId="0" builtinId="0"/>
    <cellStyle name="Normální 2" xfId="1" xr:uid="{B026722D-5D99-8D47-86DC-0F39D97676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workbookViewId="0">
      <selection activeCell="B12" sqref="B12"/>
    </sheetView>
  </sheetViews>
  <sheetFormatPr defaultColWidth="14.42578125" defaultRowHeight="15" customHeight="1" x14ac:dyDescent="0.25"/>
  <cols>
    <col min="1" max="1" width="48.140625" customWidth="1"/>
    <col min="2" max="2" width="51.7109375" style="80" customWidth="1"/>
    <col min="3" max="7" width="50.85546875" customWidth="1"/>
    <col min="8" max="26" width="8.85546875" customWidth="1"/>
  </cols>
  <sheetData>
    <row r="1" spans="1:26" ht="27" customHeight="1" x14ac:dyDescent="0.4">
      <c r="A1" s="1" t="s">
        <v>33</v>
      </c>
      <c r="B1" s="7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34</v>
      </c>
      <c r="B2" s="71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71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0</v>
      </c>
      <c r="B4" s="82"/>
      <c r="C4" s="81"/>
      <c r="D4" s="6"/>
      <c r="E4" s="7"/>
      <c r="F4" s="8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7.25" customHeight="1" x14ac:dyDescent="0.25">
      <c r="A5" s="5" t="s">
        <v>1</v>
      </c>
      <c r="B5" s="82"/>
      <c r="C5" s="81"/>
      <c r="D5" s="6"/>
      <c r="E5" s="7"/>
      <c r="F5" s="8"/>
      <c r="G5" s="9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9.25" customHeight="1" x14ac:dyDescent="0.25">
      <c r="A6" s="2"/>
      <c r="B6" s="7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25">
      <c r="A7" s="11" t="s">
        <v>37</v>
      </c>
      <c r="B7" s="72" t="s">
        <v>2</v>
      </c>
      <c r="C7" s="11" t="s">
        <v>3</v>
      </c>
      <c r="D7" s="11" t="s">
        <v>35</v>
      </c>
      <c r="E7" s="11" t="s">
        <v>36</v>
      </c>
      <c r="F7" s="12" t="s">
        <v>4</v>
      </c>
      <c r="G7" s="11" t="s">
        <v>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.75" customHeight="1" x14ac:dyDescent="0.25">
      <c r="A8" s="14"/>
      <c r="B8" s="73"/>
      <c r="C8" s="15"/>
      <c r="D8" s="15"/>
      <c r="E8" s="15"/>
      <c r="F8" s="16"/>
      <c r="G8" s="15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0" customHeight="1" x14ac:dyDescent="0.25">
      <c r="A9" s="27" t="s">
        <v>6</v>
      </c>
      <c r="B9" s="74"/>
      <c r="C9" s="20"/>
      <c r="D9" s="20"/>
      <c r="E9" s="20"/>
      <c r="F9" s="29"/>
      <c r="G9" s="3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1.75" customHeight="1" x14ac:dyDescent="0.25">
      <c r="A10" s="17" t="s">
        <v>7</v>
      </c>
      <c r="B10" s="74"/>
      <c r="C10" s="20"/>
      <c r="D10" s="20"/>
      <c r="E10" s="20"/>
      <c r="F10" s="30"/>
      <c r="G10" s="33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1.75" customHeight="1" x14ac:dyDescent="0.25">
      <c r="A11" s="17" t="s">
        <v>8</v>
      </c>
      <c r="B11" s="74"/>
      <c r="C11" s="20"/>
      <c r="D11" s="20"/>
      <c r="E11" s="20"/>
      <c r="F11" s="30"/>
      <c r="G11" s="33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61.5" customHeight="1" x14ac:dyDescent="0.25">
      <c r="A12" s="19" t="s">
        <v>9</v>
      </c>
      <c r="B12" s="75"/>
      <c r="C12" s="62"/>
      <c r="D12" s="62"/>
      <c r="E12" s="62"/>
      <c r="F12" s="30"/>
      <c r="G12" s="3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0" customHeight="1" x14ac:dyDescent="0.25">
      <c r="A13" s="19" t="s">
        <v>10</v>
      </c>
      <c r="B13" s="75"/>
      <c r="C13" s="62"/>
      <c r="D13" s="62"/>
      <c r="E13" s="62"/>
      <c r="F13" s="30"/>
      <c r="G13" s="3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 x14ac:dyDescent="0.25">
      <c r="A14" s="17" t="s">
        <v>11</v>
      </c>
      <c r="B14" s="74"/>
      <c r="C14" s="20"/>
      <c r="D14" s="20"/>
      <c r="E14" s="20"/>
      <c r="F14" s="30"/>
      <c r="G14" s="3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25">
      <c r="A15" s="21" t="s">
        <v>12</v>
      </c>
      <c r="B15" s="74"/>
      <c r="C15" s="20"/>
      <c r="D15" s="20"/>
      <c r="E15" s="20"/>
      <c r="F15" s="30"/>
      <c r="G15" s="3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0" customHeight="1" x14ac:dyDescent="0.25">
      <c r="A16" s="19" t="s">
        <v>13</v>
      </c>
      <c r="B16" s="75"/>
      <c r="C16" s="62"/>
      <c r="D16" s="62"/>
      <c r="E16" s="62"/>
      <c r="F16" s="30"/>
      <c r="G16" s="3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17" t="s">
        <v>14</v>
      </c>
      <c r="B17" s="74"/>
      <c r="C17" s="20"/>
      <c r="D17" s="20"/>
      <c r="E17" s="20"/>
      <c r="F17" s="30"/>
      <c r="G17" s="3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17.75" customHeight="1" x14ac:dyDescent="0.25">
      <c r="A18" s="19" t="s">
        <v>15</v>
      </c>
      <c r="B18" s="76"/>
      <c r="C18" s="63"/>
      <c r="D18" s="63"/>
      <c r="E18" s="64"/>
      <c r="F18" s="30"/>
      <c r="G18" s="3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35">
      <c r="A19" s="22" t="s">
        <v>16</v>
      </c>
      <c r="B19" s="77"/>
      <c r="C19" s="25"/>
      <c r="D19" s="25"/>
      <c r="E19" s="25"/>
      <c r="F19" s="30"/>
      <c r="G19" s="3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1.75" customHeight="1" x14ac:dyDescent="0.25">
      <c r="A20" s="28" t="s">
        <v>17</v>
      </c>
      <c r="B20" s="77"/>
      <c r="C20" s="25"/>
      <c r="D20" s="25"/>
      <c r="E20" s="25"/>
      <c r="F20" s="30"/>
      <c r="G20" s="3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60" customHeight="1" x14ac:dyDescent="0.25">
      <c r="A21" s="24" t="s">
        <v>18</v>
      </c>
      <c r="B21" s="78"/>
      <c r="C21" s="65"/>
      <c r="D21" s="65"/>
      <c r="E21" s="66"/>
      <c r="F21" s="30"/>
      <c r="G21" s="3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8" t="s">
        <v>19</v>
      </c>
      <c r="B22" s="77"/>
      <c r="C22" s="25"/>
      <c r="D22" s="25"/>
      <c r="E22" s="26"/>
      <c r="F22" s="30"/>
      <c r="G22" s="3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0" customHeight="1" x14ac:dyDescent="0.25">
      <c r="A23" s="24" t="s">
        <v>20</v>
      </c>
      <c r="B23" s="78"/>
      <c r="C23" s="65"/>
      <c r="D23" s="65"/>
      <c r="E23" s="66"/>
      <c r="F23" s="30"/>
      <c r="G23" s="3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 x14ac:dyDescent="0.25">
      <c r="A24" s="28" t="s">
        <v>21</v>
      </c>
      <c r="B24" s="77"/>
      <c r="C24" s="25"/>
      <c r="D24" s="25"/>
      <c r="E24" s="26"/>
      <c r="F24" s="30"/>
      <c r="G24" s="33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77.25" customHeight="1" x14ac:dyDescent="0.25">
      <c r="A25" s="24" t="s">
        <v>22</v>
      </c>
      <c r="B25" s="78"/>
      <c r="C25" s="65"/>
      <c r="D25" s="65"/>
      <c r="E25" s="66"/>
      <c r="F25" s="30"/>
      <c r="G25" s="3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0" customHeight="1" x14ac:dyDescent="0.25">
      <c r="A26" s="24" t="s">
        <v>23</v>
      </c>
      <c r="B26" s="78"/>
      <c r="C26" s="65"/>
      <c r="D26" s="65"/>
      <c r="E26" s="66"/>
      <c r="F26" s="30"/>
      <c r="G26" s="3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0" customHeight="1" x14ac:dyDescent="0.25">
      <c r="A27" s="24" t="s">
        <v>24</v>
      </c>
      <c r="B27" s="78"/>
      <c r="C27" s="65"/>
      <c r="D27" s="65"/>
      <c r="E27" s="66"/>
      <c r="F27" s="30"/>
      <c r="G27" s="3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0" customHeight="1" x14ac:dyDescent="0.25">
      <c r="A28" s="24" t="s">
        <v>25</v>
      </c>
      <c r="B28" s="78"/>
      <c r="C28" s="65"/>
      <c r="D28" s="65"/>
      <c r="E28" s="66"/>
      <c r="F28" s="30"/>
      <c r="G28" s="3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 x14ac:dyDescent="0.25">
      <c r="A29" s="28" t="s">
        <v>26</v>
      </c>
      <c r="B29" s="77"/>
      <c r="C29" s="25"/>
      <c r="D29" s="25"/>
      <c r="E29" s="26"/>
      <c r="F29" s="31"/>
      <c r="G29" s="33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51" customHeight="1" x14ac:dyDescent="0.25">
      <c r="A30" s="25" t="s">
        <v>27</v>
      </c>
      <c r="B30" s="79"/>
      <c r="C30" s="67"/>
      <c r="D30" s="67"/>
      <c r="E30" s="67"/>
      <c r="F30" s="2"/>
      <c r="G30" s="3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76.5" customHeight="1" x14ac:dyDescent="0.25">
      <c r="A31" s="25" t="s">
        <v>28</v>
      </c>
      <c r="B31" s="79"/>
      <c r="C31" s="67"/>
      <c r="D31" s="67"/>
      <c r="E31" s="6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87" customHeight="1" x14ac:dyDescent="0.25">
      <c r="A32" s="25" t="s">
        <v>29</v>
      </c>
      <c r="B32" s="79"/>
      <c r="C32" s="67"/>
      <c r="D32" s="67"/>
      <c r="E32" s="6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7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7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7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7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7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7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7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7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7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7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7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7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7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7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7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7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7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7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7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7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7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7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7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7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7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7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7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7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7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7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7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7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7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7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7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7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7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7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7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7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7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7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7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7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7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7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7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7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7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7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7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7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7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7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7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7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7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7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7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7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7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7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7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7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7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7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7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7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7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7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7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7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7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7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7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7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7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7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7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7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7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7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7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7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7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7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7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7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7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7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7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7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7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7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7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7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7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7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7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7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7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7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7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7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7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7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7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7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7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7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7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7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7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7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7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7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7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7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7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7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7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7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7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7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7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7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7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7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7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7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7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7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7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7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7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7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7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7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7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7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7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7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7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7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7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7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7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7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7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7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7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7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7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7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7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7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7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7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7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7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7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7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7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7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7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7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7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7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7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7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7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7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7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7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7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7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7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7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7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7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7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7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7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7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7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7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7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7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7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7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7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7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7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7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7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7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7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7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7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7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7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7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7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7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7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7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7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7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7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7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7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7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7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7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7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7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7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7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7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7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7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7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7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7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7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7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7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7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7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7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7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7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7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7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7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7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7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7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7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7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7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7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7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7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7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7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7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7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7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7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7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7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7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7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7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7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7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7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7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7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7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7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7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7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7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7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7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7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7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7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7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7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7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7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7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7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7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7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7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7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7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7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7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7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7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7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7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7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7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7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7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7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7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7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7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7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7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7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7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7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7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7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7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7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7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7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7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7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7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7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7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7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7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7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7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7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7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7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7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7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7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7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7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7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7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7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7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7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7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7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7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7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7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7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7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7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7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7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7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7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7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7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7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7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7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7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7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7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7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7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7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7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7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7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7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7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7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7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7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7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7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7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7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7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7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7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7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7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7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7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7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7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7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7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7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7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7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7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7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7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7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7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7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7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7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7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7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7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7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7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7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7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7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7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7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7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7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7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7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7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7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7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7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7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7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7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7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7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7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7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7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7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7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7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7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7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7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7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7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7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7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7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7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7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7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7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7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7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7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7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7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7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7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7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7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7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7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7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7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7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7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7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7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7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7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7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7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7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7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7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7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7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7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7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7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7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7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7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7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7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7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7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7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7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7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7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7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7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7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7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7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7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7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7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7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7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7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7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7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7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7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7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7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7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7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7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7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7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7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7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7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7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7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7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7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7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7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7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7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7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7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7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7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7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7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7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7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7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7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7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7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7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7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7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7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7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7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7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7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7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7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7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7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7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7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7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7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7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7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7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7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7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7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7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7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7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7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7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7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7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7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7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7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7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7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7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7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7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7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7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7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7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7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7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7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7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7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7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7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7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7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7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7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7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7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7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7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7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7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7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7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7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7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7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7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7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7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7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7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7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7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7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7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7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7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7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7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7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7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7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7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7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7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7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7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7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7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7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7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7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7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7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7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7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7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7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7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7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7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7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7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7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7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7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7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7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7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7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7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7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7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7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7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7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7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7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7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7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7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7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7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7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7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7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7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7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7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7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7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7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7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7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7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7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7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7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7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7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7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7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7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7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7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7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7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7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7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7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7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7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7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7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7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7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7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7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7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7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7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7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7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7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7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7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7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7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7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7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7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7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7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7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7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7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7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7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7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7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7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7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7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7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7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7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7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7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7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7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7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7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7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7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7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7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7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7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7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7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7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7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7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7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7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7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7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7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7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7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7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7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7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7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7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7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7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7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7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7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7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7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7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7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7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7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7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7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7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7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7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7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7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7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7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7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7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7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7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7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7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7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7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7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7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7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7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7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7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7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7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7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7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7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7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7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7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7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7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7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7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7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7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7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7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7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7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7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7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7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7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7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7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7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7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7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7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7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7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7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7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7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7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7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7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7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70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70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70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70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70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70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70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70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70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70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70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70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70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70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70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70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70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70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70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70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70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70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70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70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70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70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70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70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70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70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70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70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70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70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70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70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70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70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70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70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70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70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70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70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70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70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70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70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70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70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70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70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70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70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70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70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70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70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70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70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70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70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70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70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70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70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70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70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70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70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70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70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70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70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70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70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70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70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70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70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70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70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70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70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70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70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70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70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70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70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70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70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70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70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70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70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70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70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70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70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70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70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70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70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70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70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70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70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70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70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70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70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70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70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70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70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70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70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70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70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70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70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70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70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70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70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70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70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70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70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70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70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70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70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70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70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70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70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70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70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70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70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70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70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70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70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70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70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70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70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70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70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70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70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70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70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70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70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70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70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70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70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70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70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70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70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70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70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70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sheetProtection algorithmName="SHA-512" hashValue="n6wAvBOqrkzKLWtPzUPt0DJYFLX8q93TRNcKzAY0VR+znyY6GzxUgtwhDHsSENH7UZSI8cLwH33gYQZ1xrbsFA==" saltValue="LwBRCSeLIxVtnsHKAZ3v+Q==" spinCount="100000" sheet="1" objects="1" scenarios="1" formatColumns="0" formatRows="0" insertHyperlinks="0" selectLockedCells="1"/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4452-4E76-EE4D-B614-4A0C7A2D214B}">
  <dimension ref="A1:Z999"/>
  <sheetViews>
    <sheetView workbookViewId="0"/>
  </sheetViews>
  <sheetFormatPr defaultColWidth="14.42578125" defaultRowHeight="15" customHeight="1" x14ac:dyDescent="0.25"/>
  <cols>
    <col min="1" max="1" width="84.85546875" style="37" customWidth="1"/>
    <col min="2" max="2" width="50.85546875" style="37" customWidth="1"/>
    <col min="3" max="26" width="8.85546875" style="37" customWidth="1"/>
    <col min="27" max="16384" width="14.42578125" style="37"/>
  </cols>
  <sheetData>
    <row r="1" spans="1:26" ht="27" customHeight="1" x14ac:dyDescent="0.4">
      <c r="A1" s="35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9.25" customHeight="1" x14ac:dyDescent="0.25">
      <c r="A2" s="38" t="s">
        <v>34</v>
      </c>
      <c r="B2" s="39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9.25" customHeight="1" x14ac:dyDescent="0.25">
      <c r="A3" s="38"/>
      <c r="B3" s="39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7.25" customHeight="1" x14ac:dyDescent="0.25">
      <c r="A4" s="40" t="s">
        <v>0</v>
      </c>
      <c r="B4" s="41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7.25" customHeight="1" x14ac:dyDescent="0.25">
      <c r="A5" s="40" t="s">
        <v>1</v>
      </c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9.2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45.75" customHeight="1" thickBot="1" x14ac:dyDescent="0.3">
      <c r="A7" s="44" t="s">
        <v>37</v>
      </c>
      <c r="B7" s="44" t="s">
        <v>30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45.75" customHeight="1" x14ac:dyDescent="0.25">
      <c r="A8" s="46"/>
      <c r="B8" s="47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6.75" customHeight="1" x14ac:dyDescent="0.25">
      <c r="A9" s="48"/>
      <c r="B9" s="47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30" customHeight="1" x14ac:dyDescent="0.25">
      <c r="A10" s="83" t="s">
        <v>6</v>
      </c>
      <c r="B10" s="8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1.75" customHeight="1" x14ac:dyDescent="0.25">
      <c r="A11" s="49" t="s">
        <v>7</v>
      </c>
      <c r="B11" s="50">
        <f>SUM(B12:B12)</f>
        <v>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1.75" customHeight="1" x14ac:dyDescent="0.25">
      <c r="A12" s="52" t="s">
        <v>8</v>
      </c>
      <c r="B12" s="53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1.75" customHeight="1" x14ac:dyDescent="0.25">
      <c r="A13" s="49" t="s">
        <v>11</v>
      </c>
      <c r="B13" s="50">
        <f>SUM(B14:B15)</f>
        <v>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1.75" customHeight="1" x14ac:dyDescent="0.25">
      <c r="A14" s="52" t="s">
        <v>12</v>
      </c>
      <c r="B14" s="54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1.75" customHeight="1" x14ac:dyDescent="0.35">
      <c r="A15" s="52" t="s">
        <v>31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30" customHeight="1" x14ac:dyDescent="0.25">
      <c r="A16" s="57" t="s">
        <v>16</v>
      </c>
      <c r="B16" s="5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1.75" customHeight="1" x14ac:dyDescent="0.25">
      <c r="A17" s="59" t="s">
        <v>17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1.75" customHeight="1" x14ac:dyDescent="0.25">
      <c r="A18" s="49" t="s">
        <v>19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1.75" customHeight="1" x14ac:dyDescent="0.25">
      <c r="A19" s="69" t="s">
        <v>21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1.75" customHeight="1" x14ac:dyDescent="0.25">
      <c r="A20" s="68" t="s">
        <v>38</v>
      </c>
      <c r="B20" s="6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30" customHeight="1" x14ac:dyDescent="0.25">
      <c r="A21" s="57" t="s">
        <v>32</v>
      </c>
      <c r="B21" s="61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</sheetData>
  <mergeCells count="1">
    <mergeCell ref="A10:B10"/>
  </mergeCells>
  <dataValidations count="3">
    <dataValidation type="decimal" operator="lessThanOrEqual" allowBlank="1" showInputMessage="1" showErrorMessage="1" sqref="B19 B11" xr:uid="{2D020155-15C0-194A-9846-463EAF20D802}">
      <formula1>20</formula1>
    </dataValidation>
    <dataValidation type="decimal" operator="lessThanOrEqual" allowBlank="1" showInputMessage="1" showErrorMessage="1" sqref="B13" xr:uid="{2BA3DE68-F273-5046-92F2-AA8D3A2063CC}">
      <formula1>30</formula1>
    </dataValidation>
    <dataValidation type="decimal" operator="lessThanOrEqual" allowBlank="1" showInputMessage="1" showErrorMessage="1" sqref="B20 B17:B18" xr:uid="{E60021BD-A714-0B48-BE3B-E26B3F074F22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FE56-DCC3-CC4F-A31B-BDD5C06E242B}">
  <dimension ref="A1:Z999"/>
  <sheetViews>
    <sheetView workbookViewId="0">
      <selection activeCell="A2" sqref="A2"/>
    </sheetView>
  </sheetViews>
  <sheetFormatPr defaultColWidth="14.42578125" defaultRowHeight="15" customHeight="1" x14ac:dyDescent="0.25"/>
  <cols>
    <col min="1" max="1" width="84.85546875" style="37" customWidth="1"/>
    <col min="2" max="2" width="50.85546875" style="37" customWidth="1"/>
    <col min="3" max="26" width="8.85546875" style="37" customWidth="1"/>
    <col min="27" max="16384" width="14.42578125" style="37"/>
  </cols>
  <sheetData>
    <row r="1" spans="1:26" ht="27" customHeight="1" x14ac:dyDescent="0.4">
      <c r="A1" s="35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9.25" customHeight="1" x14ac:dyDescent="0.25">
      <c r="A2" s="38" t="s">
        <v>34</v>
      </c>
      <c r="B2" s="39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9.25" customHeight="1" x14ac:dyDescent="0.25">
      <c r="A3" s="38"/>
      <c r="B3" s="39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7.25" customHeight="1" x14ac:dyDescent="0.25">
      <c r="A4" s="40" t="s">
        <v>0</v>
      </c>
      <c r="B4" s="41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7.25" customHeight="1" x14ac:dyDescent="0.25">
      <c r="A5" s="40" t="s">
        <v>1</v>
      </c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9.2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45.75" customHeight="1" thickBot="1" x14ac:dyDescent="0.3">
      <c r="A7" s="44" t="s">
        <v>37</v>
      </c>
      <c r="B7" s="44" t="s">
        <v>30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45.75" customHeight="1" x14ac:dyDescent="0.25">
      <c r="A8" s="46"/>
      <c r="B8" s="47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6.75" customHeight="1" x14ac:dyDescent="0.25">
      <c r="A9" s="48"/>
      <c r="B9" s="47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30" customHeight="1" x14ac:dyDescent="0.25">
      <c r="A10" s="83" t="s">
        <v>6</v>
      </c>
      <c r="B10" s="8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1.75" customHeight="1" x14ac:dyDescent="0.25">
      <c r="A11" s="49" t="s">
        <v>7</v>
      </c>
      <c r="B11" s="50">
        <f>SUM(B12:B12)</f>
        <v>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1.75" customHeight="1" x14ac:dyDescent="0.25">
      <c r="A12" s="52" t="s">
        <v>8</v>
      </c>
      <c r="B12" s="53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1.75" customHeight="1" x14ac:dyDescent="0.25">
      <c r="A13" s="49" t="s">
        <v>11</v>
      </c>
      <c r="B13" s="50">
        <f>SUM(B14:B15)</f>
        <v>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1.75" customHeight="1" x14ac:dyDescent="0.25">
      <c r="A14" s="52" t="s">
        <v>12</v>
      </c>
      <c r="B14" s="54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1.75" customHeight="1" x14ac:dyDescent="0.35">
      <c r="A15" s="52" t="s">
        <v>31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30" customHeight="1" x14ac:dyDescent="0.25">
      <c r="A16" s="57" t="s">
        <v>16</v>
      </c>
      <c r="B16" s="5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1.75" customHeight="1" x14ac:dyDescent="0.25">
      <c r="A17" s="59" t="s">
        <v>17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1.75" customHeight="1" x14ac:dyDescent="0.25">
      <c r="A18" s="49" t="s">
        <v>19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1.75" customHeight="1" x14ac:dyDescent="0.25">
      <c r="A19" s="60" t="s">
        <v>21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1.75" customHeight="1" x14ac:dyDescent="0.25">
      <c r="A20" s="60" t="s">
        <v>38</v>
      </c>
      <c r="B20" s="6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30" customHeight="1" x14ac:dyDescent="0.25">
      <c r="A21" s="57" t="s">
        <v>32</v>
      </c>
      <c r="B21" s="61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</sheetData>
  <mergeCells count="1">
    <mergeCell ref="A10:B10"/>
  </mergeCells>
  <dataValidations count="3">
    <dataValidation type="decimal" operator="lessThanOrEqual" allowBlank="1" showInputMessage="1" showErrorMessage="1" sqref="B20 B17:B18" xr:uid="{27587DA0-CAFF-4E40-B2C2-5249BC703A88}">
      <formula1>10</formula1>
    </dataValidation>
    <dataValidation type="decimal" operator="lessThanOrEqual" allowBlank="1" showInputMessage="1" showErrorMessage="1" sqref="B13" xr:uid="{0335B7BA-4530-BD4D-ABF3-C24995ECED14}">
      <formula1>30</formula1>
    </dataValidation>
    <dataValidation type="decimal" operator="lessThanOrEqual" allowBlank="1" showInputMessage="1" showErrorMessage="1" sqref="B19 B11" xr:uid="{82F85261-F84F-E941-86C8-7F98B9500F5F}">
      <formula1>20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999F-1529-7C41-BDE4-06189D557067}">
  <dimension ref="A1:Z999"/>
  <sheetViews>
    <sheetView workbookViewId="0">
      <selection activeCell="A2" sqref="A2"/>
    </sheetView>
  </sheetViews>
  <sheetFormatPr defaultColWidth="14.42578125" defaultRowHeight="15" customHeight="1" x14ac:dyDescent="0.25"/>
  <cols>
    <col min="1" max="1" width="84.85546875" style="37" customWidth="1"/>
    <col min="2" max="2" width="50.85546875" style="37" customWidth="1"/>
    <col min="3" max="26" width="8.85546875" style="37" customWidth="1"/>
    <col min="27" max="16384" width="14.42578125" style="37"/>
  </cols>
  <sheetData>
    <row r="1" spans="1:26" ht="27" customHeight="1" x14ac:dyDescent="0.4">
      <c r="A1" s="35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9.25" customHeight="1" x14ac:dyDescent="0.25">
      <c r="A2" s="38" t="s">
        <v>34</v>
      </c>
      <c r="B2" s="39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9.25" customHeight="1" x14ac:dyDescent="0.25">
      <c r="A3" s="38"/>
      <c r="B3" s="39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7.25" customHeight="1" x14ac:dyDescent="0.25">
      <c r="A4" s="40" t="s">
        <v>0</v>
      </c>
      <c r="B4" s="41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7.25" customHeight="1" x14ac:dyDescent="0.25">
      <c r="A5" s="40" t="s">
        <v>1</v>
      </c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9.2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45.75" customHeight="1" thickBot="1" x14ac:dyDescent="0.3">
      <c r="A7" s="44" t="s">
        <v>37</v>
      </c>
      <c r="B7" s="44" t="s">
        <v>30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45.75" customHeight="1" x14ac:dyDescent="0.25">
      <c r="A8" s="46"/>
      <c r="B8" s="47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6.75" customHeight="1" x14ac:dyDescent="0.25">
      <c r="A9" s="48"/>
      <c r="B9" s="47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30" customHeight="1" x14ac:dyDescent="0.25">
      <c r="A10" s="83" t="s">
        <v>6</v>
      </c>
      <c r="B10" s="8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1.75" customHeight="1" x14ac:dyDescent="0.25">
      <c r="A11" s="49" t="s">
        <v>7</v>
      </c>
      <c r="B11" s="50">
        <f>SUM(B12:B12)</f>
        <v>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1.75" customHeight="1" x14ac:dyDescent="0.25">
      <c r="A12" s="52" t="s">
        <v>8</v>
      </c>
      <c r="B12" s="53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1.75" customHeight="1" x14ac:dyDescent="0.25">
      <c r="A13" s="49" t="s">
        <v>11</v>
      </c>
      <c r="B13" s="50">
        <f>SUM(B14:B15)</f>
        <v>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1.75" customHeight="1" x14ac:dyDescent="0.25">
      <c r="A14" s="52" t="s">
        <v>12</v>
      </c>
      <c r="B14" s="54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1.75" customHeight="1" x14ac:dyDescent="0.35">
      <c r="A15" s="52" t="s">
        <v>31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30" customHeight="1" x14ac:dyDescent="0.25">
      <c r="A16" s="57" t="s">
        <v>16</v>
      </c>
      <c r="B16" s="5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1.75" customHeight="1" x14ac:dyDescent="0.25">
      <c r="A17" s="59" t="s">
        <v>17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1.75" customHeight="1" x14ac:dyDescent="0.25">
      <c r="A18" s="49" t="s">
        <v>19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1.75" customHeight="1" x14ac:dyDescent="0.25">
      <c r="A19" s="60" t="s">
        <v>21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1.75" customHeight="1" x14ac:dyDescent="0.25">
      <c r="A20" s="60" t="s">
        <v>38</v>
      </c>
      <c r="B20" s="6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30" customHeight="1" x14ac:dyDescent="0.25">
      <c r="A21" s="57" t="s">
        <v>32</v>
      </c>
      <c r="B21" s="61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</sheetData>
  <mergeCells count="1">
    <mergeCell ref="A10:B10"/>
  </mergeCells>
  <dataValidations count="3">
    <dataValidation type="decimal" operator="lessThanOrEqual" allowBlank="1" showInputMessage="1" showErrorMessage="1" sqref="B20 B17:B18" xr:uid="{CFF758B3-31A6-344D-B6D5-3E1A891E55D3}">
      <formula1>10</formula1>
    </dataValidation>
    <dataValidation type="decimal" operator="lessThanOrEqual" allowBlank="1" showInputMessage="1" showErrorMessage="1" sqref="B13" xr:uid="{AE1117F0-69A5-4B4B-8810-D40CEFA819FE}">
      <formula1>30</formula1>
    </dataValidation>
    <dataValidation type="decimal" operator="lessThanOrEqual" allowBlank="1" showInputMessage="1" showErrorMessage="1" sqref="B19 B11" xr:uid="{B37FEE2D-ECBD-3943-A4F0-2178591F2F99}">
      <formula1>20</formula1>
    </dataValidation>
  </dataValidations>
  <pageMargins left="0.7" right="0.7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0FA9-4043-0648-BEB4-1E84BE7D16AD}">
  <dimension ref="A1:Z999"/>
  <sheetViews>
    <sheetView topLeftCell="A7" workbookViewId="0">
      <selection activeCell="A2" sqref="A2"/>
    </sheetView>
  </sheetViews>
  <sheetFormatPr defaultColWidth="14.42578125" defaultRowHeight="15" customHeight="1" x14ac:dyDescent="0.25"/>
  <cols>
    <col min="1" max="1" width="84.85546875" style="37" customWidth="1"/>
    <col min="2" max="2" width="50.85546875" style="37" customWidth="1"/>
    <col min="3" max="26" width="8.85546875" style="37" customWidth="1"/>
    <col min="27" max="16384" width="14.42578125" style="37"/>
  </cols>
  <sheetData>
    <row r="1" spans="1:26" ht="27" customHeight="1" x14ac:dyDescent="0.4">
      <c r="A1" s="35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9.25" customHeight="1" x14ac:dyDescent="0.25">
      <c r="A2" s="38" t="s">
        <v>34</v>
      </c>
      <c r="B2" s="39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9.25" customHeight="1" x14ac:dyDescent="0.25">
      <c r="A3" s="38"/>
      <c r="B3" s="39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7.25" customHeight="1" x14ac:dyDescent="0.25">
      <c r="A4" s="40" t="s">
        <v>0</v>
      </c>
      <c r="B4" s="41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7.25" customHeight="1" x14ac:dyDescent="0.25">
      <c r="A5" s="40" t="s">
        <v>1</v>
      </c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9.2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45.75" customHeight="1" thickBot="1" x14ac:dyDescent="0.3">
      <c r="A7" s="44" t="s">
        <v>37</v>
      </c>
      <c r="B7" s="44" t="s">
        <v>30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45.75" customHeight="1" x14ac:dyDescent="0.25">
      <c r="A8" s="46"/>
      <c r="B8" s="47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6.75" customHeight="1" x14ac:dyDescent="0.25">
      <c r="A9" s="48"/>
      <c r="B9" s="47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30" customHeight="1" x14ac:dyDescent="0.25">
      <c r="A10" s="83" t="s">
        <v>6</v>
      </c>
      <c r="B10" s="8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1.75" customHeight="1" x14ac:dyDescent="0.25">
      <c r="A11" s="49" t="s">
        <v>7</v>
      </c>
      <c r="B11" s="50">
        <f>SUM(B12:B12)</f>
        <v>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1.75" customHeight="1" x14ac:dyDescent="0.25">
      <c r="A12" s="52" t="s">
        <v>8</v>
      </c>
      <c r="B12" s="53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1.75" customHeight="1" x14ac:dyDescent="0.25">
      <c r="A13" s="49" t="s">
        <v>11</v>
      </c>
      <c r="B13" s="50">
        <f>SUM(B14:B15)</f>
        <v>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1.75" customHeight="1" x14ac:dyDescent="0.25">
      <c r="A14" s="52" t="s">
        <v>12</v>
      </c>
      <c r="B14" s="54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1.75" customHeight="1" x14ac:dyDescent="0.35">
      <c r="A15" s="52" t="s">
        <v>31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30" customHeight="1" x14ac:dyDescent="0.25">
      <c r="A16" s="57" t="s">
        <v>16</v>
      </c>
      <c r="B16" s="5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1.75" customHeight="1" x14ac:dyDescent="0.25">
      <c r="A17" s="59" t="s">
        <v>17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1.75" customHeight="1" x14ac:dyDescent="0.25">
      <c r="A18" s="49" t="s">
        <v>19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1.75" customHeight="1" x14ac:dyDescent="0.25">
      <c r="A19" s="60" t="s">
        <v>21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1.75" customHeight="1" x14ac:dyDescent="0.25">
      <c r="A20" s="60" t="s">
        <v>38</v>
      </c>
      <c r="B20" s="6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30" customHeight="1" x14ac:dyDescent="0.25">
      <c r="A21" s="57" t="s">
        <v>32</v>
      </c>
      <c r="B21" s="61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</sheetData>
  <mergeCells count="1">
    <mergeCell ref="A10:B10"/>
  </mergeCells>
  <dataValidations count="3">
    <dataValidation type="decimal" operator="lessThanOrEqual" allowBlank="1" showInputMessage="1" showErrorMessage="1" sqref="B20 B17:B18" xr:uid="{2B734DF5-93FC-2743-BCAE-160F15F329D1}">
      <formula1>10</formula1>
    </dataValidation>
    <dataValidation type="decimal" operator="lessThanOrEqual" allowBlank="1" showInputMessage="1" showErrorMessage="1" sqref="B13" xr:uid="{0DCD6C3D-01CA-C74B-B677-25ECAE20439B}">
      <formula1>30</formula1>
    </dataValidation>
    <dataValidation type="decimal" operator="lessThanOrEqual" allowBlank="1" showInputMessage="1" showErrorMessage="1" sqref="B19 B11" xr:uid="{E2871B21-389D-464B-A109-FA62286680D9}">
      <formula1>20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DAD1-C717-8547-891B-98185BBBAD8B}">
  <dimension ref="A1:Z999"/>
  <sheetViews>
    <sheetView workbookViewId="0">
      <selection activeCell="A2" sqref="A2"/>
    </sheetView>
  </sheetViews>
  <sheetFormatPr defaultColWidth="14.42578125" defaultRowHeight="15" customHeight="1" x14ac:dyDescent="0.25"/>
  <cols>
    <col min="1" max="1" width="84.85546875" style="37" customWidth="1"/>
    <col min="2" max="2" width="50.85546875" style="37" customWidth="1"/>
    <col min="3" max="26" width="8.85546875" style="37" customWidth="1"/>
    <col min="27" max="16384" width="14.42578125" style="37"/>
  </cols>
  <sheetData>
    <row r="1" spans="1:26" ht="27" customHeight="1" x14ac:dyDescent="0.4">
      <c r="A1" s="35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9.25" customHeight="1" x14ac:dyDescent="0.25">
      <c r="A2" s="38" t="s">
        <v>34</v>
      </c>
      <c r="B2" s="39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9.25" customHeight="1" x14ac:dyDescent="0.25">
      <c r="A3" s="38"/>
      <c r="B3" s="39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7.25" customHeight="1" x14ac:dyDescent="0.25">
      <c r="A4" s="40" t="s">
        <v>0</v>
      </c>
      <c r="B4" s="41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7.25" customHeight="1" x14ac:dyDescent="0.25">
      <c r="A5" s="40" t="s">
        <v>1</v>
      </c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9.2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45.75" customHeight="1" thickBot="1" x14ac:dyDescent="0.3">
      <c r="A7" s="44" t="s">
        <v>37</v>
      </c>
      <c r="B7" s="44" t="s">
        <v>30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45.75" customHeight="1" x14ac:dyDescent="0.25">
      <c r="A8" s="46"/>
      <c r="B8" s="47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6.75" customHeight="1" x14ac:dyDescent="0.25">
      <c r="A9" s="48"/>
      <c r="B9" s="47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30" customHeight="1" x14ac:dyDescent="0.25">
      <c r="A10" s="83" t="s">
        <v>6</v>
      </c>
      <c r="B10" s="8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1.75" customHeight="1" x14ac:dyDescent="0.25">
      <c r="A11" s="49" t="s">
        <v>7</v>
      </c>
      <c r="B11" s="50">
        <f>SUM(B12:B12)</f>
        <v>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1.75" customHeight="1" x14ac:dyDescent="0.25">
      <c r="A12" s="52" t="s">
        <v>8</v>
      </c>
      <c r="B12" s="53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1.75" customHeight="1" x14ac:dyDescent="0.25">
      <c r="A13" s="49" t="s">
        <v>11</v>
      </c>
      <c r="B13" s="50">
        <f>SUM(B14:B15)</f>
        <v>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1.75" customHeight="1" x14ac:dyDescent="0.25">
      <c r="A14" s="52" t="s">
        <v>12</v>
      </c>
      <c r="B14" s="54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1.75" customHeight="1" x14ac:dyDescent="0.35">
      <c r="A15" s="52" t="s">
        <v>31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30" customHeight="1" x14ac:dyDescent="0.25">
      <c r="A16" s="57" t="s">
        <v>16</v>
      </c>
      <c r="B16" s="5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1.75" customHeight="1" x14ac:dyDescent="0.25">
      <c r="A17" s="59" t="s">
        <v>17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1.75" customHeight="1" x14ac:dyDescent="0.25">
      <c r="A18" s="49" t="s">
        <v>19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1.75" customHeight="1" x14ac:dyDescent="0.25">
      <c r="A19" s="60" t="s">
        <v>21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1.75" customHeight="1" x14ac:dyDescent="0.25">
      <c r="A20" s="60" t="s">
        <v>38</v>
      </c>
      <c r="B20" s="6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30" customHeight="1" x14ac:dyDescent="0.25">
      <c r="A21" s="57" t="s">
        <v>32</v>
      </c>
      <c r="B21" s="61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</sheetData>
  <mergeCells count="1">
    <mergeCell ref="A10:B10"/>
  </mergeCells>
  <dataValidations count="3">
    <dataValidation type="decimal" operator="lessThanOrEqual" allowBlank="1" showInputMessage="1" showErrorMessage="1" sqref="B20 B17:B18" xr:uid="{166D23E2-ED09-F345-A48E-C25E59EC964F}">
      <formula1>10</formula1>
    </dataValidation>
    <dataValidation type="decimal" operator="lessThanOrEqual" allowBlank="1" showInputMessage="1" showErrorMessage="1" sqref="B13" xr:uid="{547FD963-CE9B-344C-9F64-4F2297AA695C}">
      <formula1>30</formula1>
    </dataValidation>
    <dataValidation type="decimal" operator="lessThanOrEqual" allowBlank="1" showInputMessage="1" showErrorMessage="1" sqref="B19 B11" xr:uid="{B28BEE40-9F0F-2E49-87B8-1C655DFCC86D}">
      <formula1>20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radni_01</vt:lpstr>
      <vt:lpstr>radni_02</vt:lpstr>
      <vt:lpstr>radni_03</vt:lpstr>
      <vt:lpstr>radni_04</vt:lpstr>
      <vt:lpstr>radni_05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Kateřina Košická</cp:lastModifiedBy>
  <dcterms:created xsi:type="dcterms:W3CDTF">2023-04-08T12:18:42Z</dcterms:created>
  <dcterms:modified xsi:type="dcterms:W3CDTF">2025-09-03T08:20:57Z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0x010100D797151F79F6084AA3D6BA5C5D42CBA3</vt:lpwstr>
  </property>
</Properties>
</file>