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Dropbox/My Mac (Veronika - MacBook Pro)/Downloads/"/>
    </mc:Choice>
  </mc:AlternateContent>
  <xr:revisionPtr revIDLastSave="0" documentId="13_ncr:1_{7C9DDAFC-BB1F-CB45-A2A8-87C28C8BC6FA}" xr6:coauthVersionLast="36" xr6:coauthVersionMax="36" xr10:uidLastSave="{00000000-0000-0000-0000-000000000000}"/>
  <bookViews>
    <workbookView xWindow="31500" yWindow="1560" windowWidth="28800" windowHeight="16020" xr2:uid="{00000000-000D-0000-FFFF-FFFF00000000}"/>
  </bookViews>
  <sheets>
    <sheet name="List1" sheetId="1" r:id="rId1"/>
  </sheets>
  <calcPr calcId="181029"/>
  <extLst>
    <ext uri="GoogleSheetsCustomDataVersion2">
      <go:sheetsCustomData xmlns:go="http://customooxmlschemas.google.com/" r:id="rId6" roundtripDataChecksum="uCwBtnLBCXGCaxKxVaUqhPn03Ip45FRvRHncYz4XrsY="/>
    </ext>
  </extLst>
</workbook>
</file>

<file path=xl/calcChain.xml><?xml version="1.0" encoding="utf-8"?>
<calcChain xmlns="http://schemas.openxmlformats.org/spreadsheetml/2006/main">
  <c r="G20" i="1" l="1"/>
  <c r="G12" i="1"/>
  <c r="D39" i="1" l="1"/>
  <c r="F39" i="1"/>
  <c r="E39" i="1"/>
  <c r="G39" i="1" s="1"/>
  <c r="G36" i="1"/>
  <c r="G31" i="1"/>
  <c r="G29" i="1"/>
  <c r="G26" i="1"/>
</calcChain>
</file>

<file path=xl/sharedStrings.xml><?xml version="1.0" encoding="utf-8"?>
<sst xmlns="http://schemas.openxmlformats.org/spreadsheetml/2006/main" count="46" uniqueCount="46">
  <si>
    <t>Tvůrčí a realizační test</t>
  </si>
  <si>
    <t>Kategorie pro podporu Televizní díla</t>
  </si>
  <si>
    <t>kritéria dle odst. 20.5a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</si>
  <si>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</si>
  <si>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</si>
  <si>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>žadatel – vyjádření k hodnocení SH</t>
  </si>
  <si>
    <t>Rada – kolektivní hodnocení žádosti a projektového záměru žadatele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</si>
  <si>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</si>
  <si>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</si>
  <si>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</si>
  <si>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A.1. Relevance projektu ve vztahu k výzvě (max 30 bodů)</t>
  </si>
  <si>
    <t>Umělecká hodnota</t>
  </si>
  <si>
    <t>Uveďte, čeho chcete během vývoje dosáhnout z producentského hlediska a jakými kreativními nebo dramaturgickými prostředky plánujete projekt dále rozpracovat. (max 1 800 znaků včetně mezer)</t>
  </si>
  <si>
    <t xml:space="preserve">Inovativnost </t>
  </si>
  <si>
    <t>Čím projekt tematicky nebo formálně přispívá k současné audiovizuální tvorbě a proč je pro vás zvolený námět a téma podstatné. (max. 1 200 znaků včetně mezer)</t>
  </si>
  <si>
    <t>Uveďte, jak projekt přispívá k rozvoji spolupráce v rámci tvůrčího týmu – ať už jde o prohlubování stávajících vztahů nebo zapojení nových profesí, partnerů či talentů. (max. 1 200 znaků včetně mezer)</t>
  </si>
  <si>
    <t>Popište potenciál projektu v mezinárodním a/nebo národním kontextu. (max. 900 znaků včetně mezer)</t>
  </si>
  <si>
    <t>A.2. Potenciál pro publikum (max. 10 bodů)</t>
  </si>
  <si>
    <t xml:space="preserve">Cílová skupina </t>
  </si>
  <si>
    <t xml:space="preserve"> Distribuční a marketingová strategie</t>
  </si>
  <si>
    <t>B. Realizační kritéria</t>
  </si>
  <si>
    <t>B.1.  Relevance projektu ve vztahu k předchozí činnosti žadatele (max. 20 bodů)</t>
  </si>
  <si>
    <t>Představte  společnost v kontextu českého a případně mezinárodního trhu. Uveďte klíčové projekty či zkušenosti. V případě nových firem představte také vizi a misi společnosti. (max 1 800 znaků včetně mezer)</t>
  </si>
  <si>
    <t>Jak může předkládaný projekt naplnit vaše krátkodobé i dlouhodobé cíle s ohledem na rozvoj vaší společnosti, posílení její pozice na českém i mezinárodním trhu?  (max. 1 200 znaků včetně mezer)</t>
  </si>
  <si>
    <t>B.2. Kreativní tým (max. 20 bodů)</t>
  </si>
  <si>
    <r>
      <rPr>
        <b/>
        <sz val="12"/>
        <color rgb="FF000000"/>
        <rFont val="Arial"/>
        <family val="2"/>
      </rPr>
      <t xml:space="preserve">B.3. Realizační strategie a ekonomika projektu (max. </t>
    </r>
    <r>
      <rPr>
        <b/>
        <sz val="12"/>
        <color rgb="FF000000"/>
        <rFont val="Arial"/>
        <family val="2"/>
      </rPr>
      <t>10 bodů</t>
    </r>
    <r>
      <rPr>
        <b/>
        <sz val="12"/>
        <color rgb="FF000000"/>
        <rFont val="Arial"/>
        <family val="2"/>
      </rPr>
      <t>)</t>
    </r>
  </si>
  <si>
    <t xml:space="preserve">Uveďte strategii financování projektu, případné koprodukční záměry a zajištění autorskoprávních vztahů  (max. 1 800 znaků včetně mezer) </t>
  </si>
  <si>
    <r>
      <rPr>
        <b/>
        <sz val="12"/>
        <color rgb="FF000000"/>
        <rFont val="Arial"/>
        <family val="2"/>
      </rPr>
      <t>B.4. Udržitelnost (max. 10</t>
    </r>
    <r>
      <rPr>
        <b/>
        <sz val="12"/>
        <color rgb="FF000000"/>
        <rFont val="Arial"/>
        <family val="2"/>
      </rPr>
      <t xml:space="preserve"> bodů</t>
    </r>
    <r>
      <rPr>
        <b/>
        <sz val="12"/>
        <color rgb="FF000000"/>
        <rFont val="Arial"/>
        <family val="2"/>
      </rPr>
      <t>)</t>
    </r>
  </si>
  <si>
    <t>Popište, jak zajišťujete férové pracovní a smluvní podmínky pro všechny spolupracující osoby. Uveďte zejména, zda všem spolupracovníkům poskytujete písemné smlouvy, a jak zajišťujete adekvátní finanční ohodnocení v souladu s praxi v oboru. (max. 1 200 znaků včetně mezer)</t>
  </si>
  <si>
    <t xml:space="preserve">Uveďte, zda a jak zohledňujete environmentální dopady projektu. Popište výzvy, které v tomto směru vnímáte, a jak na ně reagujete. (max. 1 200 znaků včetně mezer)
</t>
  </si>
  <si>
    <t>hodnotitel 1 – body</t>
  </si>
  <si>
    <t>hodnotitel 2 – body</t>
  </si>
  <si>
    <t>hodnotitel 3 – body</t>
  </si>
  <si>
    <t>průměrné hodnocení hodnotitelů</t>
  </si>
  <si>
    <t>hodnotitelé:</t>
  </si>
  <si>
    <t>žadatel:</t>
  </si>
  <si>
    <t>název projektu:</t>
  </si>
  <si>
    <t>Popište rozpočet projektu, relevanci nákladových položek a také položky, které vybočují z průměru českého audiovizuálního prostředí. (max 1 200 znaků včetně mezer)</t>
  </si>
  <si>
    <t>Popište plánované kroky v rámci vývoje projektu, včetně rámcového časového harmonogramu. Uveďte, zda a jak projekt plánujete profesně prezentovat – v národním a/nebo mezinárodním kontextu. (max. 1 800 znaků včetně mezer)</t>
  </si>
  <si>
    <t>Popište náročnost projektu a rizikové faktory, které mohou mít vliv na jeho realizaci v předložené podobě. (max 1 200 znaků včetně mezer)</t>
  </si>
  <si>
    <t>Chrakterizuje projekt, který chcete vyvíjet. Žánr seriálu či minisérie, námět, téma. (max. 900 znaků včetně mezer)</t>
  </si>
  <si>
    <t>Popište diváckou skupinu, na kterou cílíte, a potenciál projektu v mezinárodním a/nebo národním kontextu. (max. 900 znaků včetně mezer)</t>
  </si>
  <si>
    <t>Popište plánovaný způsob distribuce (TV, VOD) a specifikujte formát a délku projektu. (max. 1 200 znaků včetně mezer)</t>
  </si>
  <si>
    <t>Popište stručně kreativní tým  a upřesněte, proč jste ho právě takto sestavili. Kdo z tvůrčího týmu je debutantem. (max 1 800 znaků včetně mezer)</t>
  </si>
  <si>
    <t>Kompletní vývoj hraného seriálu nebo minisérie</t>
  </si>
  <si>
    <t>CELKEM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</si>
</sst>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0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  <font>
      <b/>
      <sz val="9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00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/>
    </xf>
    <xf numFmtId="0" fontId="9" fillId="3" borderId="7" xfId="0" applyFont="1" applyFill="1" applyBorder="1" applyAlignment="1">
      <alignment vertical="top"/>
    </xf>
    <xf numFmtId="0" fontId="10" fillId="2" borderId="1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3" fillId="2" borderId="1" xfId="0" applyFont="1" applyFill="1" applyBorder="1"/>
    <xf numFmtId="0" fontId="11" fillId="3" borderId="6" xfId="0" applyFont="1" applyFill="1" applyBorder="1" applyAlignment="1">
      <alignment vertical="top"/>
    </xf>
    <xf numFmtId="0" fontId="4" fillId="3" borderId="16" xfId="0" applyFont="1" applyFill="1" applyBorder="1" applyAlignment="1">
      <alignment horizontal="left" vertical="top" wrapText="1"/>
    </xf>
    <xf numFmtId="0" fontId="5" fillId="0" borderId="1" xfId="0" applyFont="1" applyBorder="1"/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2" fontId="16" fillId="5" borderId="20" xfId="0" applyNumberFormat="1" applyFont="1" applyFill="1" applyBorder="1" applyAlignment="1">
      <alignment horizontal="center" vertical="center"/>
    </xf>
    <xf numFmtId="0" fontId="17" fillId="4" borderId="0" xfId="0" applyFont="1" applyFill="1"/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left" vertical="top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2" fontId="16" fillId="0" borderId="35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/>
    <xf numFmtId="0" fontId="4" fillId="6" borderId="2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0" fontId="16" fillId="0" borderId="43" xfId="0" applyFont="1" applyFill="1" applyBorder="1" applyAlignment="1">
      <alignment horizontal="left" vertical="top" wrapText="1"/>
    </xf>
    <xf numFmtId="0" fontId="19" fillId="4" borderId="22" xfId="0" applyFont="1" applyFill="1" applyBorder="1" applyAlignment="1" applyProtection="1">
      <alignment horizontal="left" vertical="top"/>
      <protection locked="0"/>
    </xf>
    <xf numFmtId="0" fontId="16" fillId="0" borderId="6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3" borderId="7" xfId="0" applyFont="1" applyFill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3" borderId="7" xfId="0" applyFont="1" applyFill="1" applyBorder="1" applyAlignment="1">
      <alignment horizontal="left" vertical="top" wrapText="1"/>
    </xf>
    <xf numFmtId="0" fontId="16" fillId="3" borderId="42" xfId="0" applyFont="1" applyFill="1" applyBorder="1" applyAlignment="1">
      <alignment horizontal="left" vertical="top"/>
    </xf>
    <xf numFmtId="0" fontId="16" fillId="3" borderId="6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9" fillId="4" borderId="22" xfId="0" applyFont="1" applyFill="1" applyBorder="1" applyAlignment="1">
      <alignment horizontal="left" vertical="top"/>
    </xf>
    <xf numFmtId="0" fontId="8" fillId="3" borderId="3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8" fillId="4" borderId="21" xfId="0" applyFont="1" applyFill="1" applyBorder="1"/>
    <xf numFmtId="0" fontId="16" fillId="0" borderId="7" xfId="0" applyFont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 wrapText="1"/>
    </xf>
    <xf numFmtId="0" fontId="5" fillId="0" borderId="4" xfId="0" applyFont="1" applyBorder="1" applyAlignment="1" applyProtection="1"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3" borderId="7" xfId="0" applyFont="1" applyFill="1" applyBorder="1" applyAlignment="1" applyProtection="1">
      <alignment horizontal="left" vertical="top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3" xfId="0" applyFont="1" applyBorder="1" applyAlignment="1" applyProtection="1">
      <alignment horizontal="left" vertical="top" wrapText="1"/>
      <protection locked="0"/>
    </xf>
    <xf numFmtId="0" fontId="16" fillId="3" borderId="7" xfId="0" applyFont="1" applyFill="1" applyBorder="1" applyAlignment="1" applyProtection="1">
      <alignment horizontal="left" vertical="top" wrapText="1"/>
      <protection locked="0"/>
    </xf>
    <xf numFmtId="0" fontId="16" fillId="3" borderId="2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3" xfId="0" applyFont="1" applyBorder="1" applyAlignment="1" applyProtection="1">
      <alignment horizontal="lef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zoomScale="110" zoomScaleNormal="110" workbookViewId="0">
      <pane xSplit="1" topLeftCell="B1" activePane="topRight" state="frozen"/>
      <selection pane="topRight"/>
    </sheetView>
  </sheetViews>
  <sheetFormatPr baseColWidth="10" defaultColWidth="14.5" defaultRowHeight="15" customHeight="1" x14ac:dyDescent="0.2"/>
  <cols>
    <col min="1" max="1" width="57.33203125" customWidth="1"/>
    <col min="2" max="2" width="98.83203125" customWidth="1"/>
    <col min="3" max="3" width="50.83203125" customWidth="1"/>
    <col min="4" max="7" width="10.83203125" customWidth="1"/>
    <col min="8" max="11" width="50.83203125" customWidth="1"/>
    <col min="12" max="30" width="8.83203125" customWidth="1"/>
  </cols>
  <sheetData>
    <row r="1" spans="1:30" ht="27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9.25" customHeight="1" x14ac:dyDescent="0.2">
      <c r="A2" s="3" t="s">
        <v>44</v>
      </c>
      <c r="B2" s="4"/>
      <c r="C2" s="4"/>
      <c r="D2" s="4"/>
      <c r="E2" s="4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9.25" customHeight="1" x14ac:dyDescent="0.2">
      <c r="A3" s="3" t="s">
        <v>1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7.25" customHeight="1" x14ac:dyDescent="0.2">
      <c r="A4" s="48" t="s">
        <v>35</v>
      </c>
      <c r="B4" s="112"/>
      <c r="C4" s="4"/>
      <c r="D4" s="4"/>
      <c r="E4" s="4"/>
      <c r="F4" s="4"/>
      <c r="G4" s="4"/>
      <c r="H4" s="4"/>
      <c r="I4" s="5"/>
      <c r="J4" s="6"/>
      <c r="K4" s="7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7.25" customHeight="1" x14ac:dyDescent="0.2">
      <c r="A5" s="48" t="s">
        <v>36</v>
      </c>
      <c r="B5" s="112"/>
      <c r="C5" s="4"/>
      <c r="D5" s="4"/>
      <c r="E5" s="4"/>
      <c r="F5" s="4"/>
      <c r="G5" s="4"/>
      <c r="H5" s="4"/>
      <c r="I5" s="5"/>
      <c r="J5" s="6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7.25" customHeight="1" x14ac:dyDescent="0.2">
      <c r="A6" s="49"/>
      <c r="B6" s="50"/>
      <c r="C6" s="31"/>
      <c r="D6" s="5"/>
      <c r="E6" s="4"/>
      <c r="F6" s="4"/>
      <c r="G6" s="4"/>
      <c r="H6" s="4"/>
      <c r="I6" s="5"/>
      <c r="J6" s="6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7.25" customHeight="1" x14ac:dyDescent="0.2">
      <c r="A7" s="49"/>
      <c r="B7" s="48" t="s">
        <v>34</v>
      </c>
      <c r="C7" s="51"/>
      <c r="D7" s="5"/>
      <c r="E7" s="4"/>
      <c r="F7" s="4"/>
      <c r="G7" s="4"/>
      <c r="H7" s="4"/>
      <c r="I7" s="5"/>
      <c r="J7" s="6"/>
      <c r="K7" s="7"/>
      <c r="L7" s="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29.25" customHeight="1" thickBot="1" x14ac:dyDescent="0.25">
      <c r="A8" s="2"/>
      <c r="B8" s="2"/>
      <c r="C8" s="2"/>
      <c r="D8" s="2"/>
      <c r="E8" s="2"/>
      <c r="F8" s="2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45.75" customHeight="1" thickBot="1" x14ac:dyDescent="0.25">
      <c r="A9" s="9" t="s">
        <v>2</v>
      </c>
      <c r="B9" s="9" t="s">
        <v>3</v>
      </c>
      <c r="C9" s="37" t="s">
        <v>4</v>
      </c>
      <c r="D9" s="40" t="s">
        <v>30</v>
      </c>
      <c r="E9" s="41" t="s">
        <v>31</v>
      </c>
      <c r="F9" s="42" t="s">
        <v>32</v>
      </c>
      <c r="G9" s="43" t="s">
        <v>33</v>
      </c>
      <c r="H9" s="38" t="s">
        <v>5</v>
      </c>
      <c r="I9" s="9" t="s">
        <v>6</v>
      </c>
      <c r="J9" s="10" t="s">
        <v>7</v>
      </c>
      <c r="K9" s="9" t="s">
        <v>8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22.5" customHeight="1" x14ac:dyDescent="0.2">
      <c r="A10" s="12"/>
      <c r="B10" s="13"/>
      <c r="C10" s="13"/>
      <c r="D10" s="44"/>
      <c r="E10" s="13"/>
      <c r="F10" s="13"/>
      <c r="G10" s="47"/>
      <c r="H10" s="13"/>
      <c r="I10" s="13"/>
      <c r="J10" s="14"/>
      <c r="K10" s="1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30" customHeight="1" x14ac:dyDescent="0.2">
      <c r="A11" s="15" t="s">
        <v>9</v>
      </c>
      <c r="B11" s="16"/>
      <c r="C11" s="16"/>
      <c r="D11" s="72"/>
      <c r="E11" s="73"/>
      <c r="F11" s="73"/>
      <c r="G11" s="74"/>
      <c r="H11" s="16"/>
      <c r="I11" s="16"/>
      <c r="J11" s="111"/>
      <c r="K11" s="1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22.5" customHeight="1" x14ac:dyDescent="0.2">
      <c r="A12" s="17" t="s">
        <v>10</v>
      </c>
      <c r="B12" s="18"/>
      <c r="C12" s="18"/>
      <c r="D12" s="32">
        <v>0</v>
      </c>
      <c r="E12" s="33">
        <v>0</v>
      </c>
      <c r="F12" s="34">
        <v>0</v>
      </c>
      <c r="G12" s="35" t="str">
        <f>IFERROR(AVERAGEIFS(D12:F12,D12:F12,"&lt;&gt;0",D12:F12,"&lt;&gt;"),"")</f>
        <v/>
      </c>
      <c r="H12" s="18"/>
      <c r="I12" s="18"/>
      <c r="J12" s="111"/>
      <c r="K12" s="111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ht="22.5" customHeight="1" x14ac:dyDescent="0.2">
      <c r="A13" s="20" t="s">
        <v>11</v>
      </c>
      <c r="B13" s="18"/>
      <c r="C13" s="18"/>
      <c r="D13" s="75"/>
      <c r="E13" s="76"/>
      <c r="F13" s="76"/>
      <c r="G13" s="77"/>
      <c r="H13" s="18"/>
      <c r="I13" s="18"/>
      <c r="J13" s="111"/>
      <c r="K13" s="111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ht="26" x14ac:dyDescent="0.2">
      <c r="A14" s="21" t="s">
        <v>40</v>
      </c>
      <c r="B14" s="113"/>
      <c r="C14" s="56"/>
      <c r="D14" s="78"/>
      <c r="E14" s="79"/>
      <c r="F14" s="80"/>
      <c r="G14" s="81"/>
      <c r="H14" s="57"/>
      <c r="I14" s="56"/>
      <c r="J14" s="111"/>
      <c r="K14" s="11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9" x14ac:dyDescent="0.2">
      <c r="A15" s="22" t="s">
        <v>12</v>
      </c>
      <c r="B15" s="113"/>
      <c r="C15" s="56"/>
      <c r="D15" s="82"/>
      <c r="E15" s="80"/>
      <c r="F15" s="80"/>
      <c r="G15" s="81"/>
      <c r="H15" s="58"/>
      <c r="I15" s="56"/>
      <c r="J15" s="111"/>
      <c r="K15" s="11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22.5" customHeight="1" x14ac:dyDescent="0.2">
      <c r="A16" s="20" t="s">
        <v>13</v>
      </c>
      <c r="B16" s="114"/>
      <c r="C16" s="59"/>
      <c r="D16" s="83"/>
      <c r="E16" s="84"/>
      <c r="F16" s="84"/>
      <c r="G16" s="85"/>
      <c r="H16" s="59"/>
      <c r="I16" s="59"/>
      <c r="J16" s="111"/>
      <c r="K16" s="11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39" x14ac:dyDescent="0.2">
      <c r="A17" s="21" t="s">
        <v>14</v>
      </c>
      <c r="B17" s="113"/>
      <c r="C17" s="56"/>
      <c r="D17" s="78"/>
      <c r="E17" s="79"/>
      <c r="F17" s="80"/>
      <c r="G17" s="81"/>
      <c r="H17" s="57"/>
      <c r="I17" s="60"/>
      <c r="J17" s="111"/>
      <c r="K17" s="1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39" x14ac:dyDescent="0.2">
      <c r="A18" s="23" t="s">
        <v>15</v>
      </c>
      <c r="B18" s="115"/>
      <c r="C18" s="56"/>
      <c r="D18" s="86"/>
      <c r="E18" s="87"/>
      <c r="F18" s="88"/>
      <c r="G18" s="89"/>
      <c r="H18" s="61"/>
      <c r="I18" s="62"/>
      <c r="J18" s="111"/>
      <c r="K18" s="1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26" x14ac:dyDescent="0.2">
      <c r="A19" s="24" t="s">
        <v>16</v>
      </c>
      <c r="B19" s="116"/>
      <c r="C19" s="63"/>
      <c r="D19" s="90"/>
      <c r="E19" s="91"/>
      <c r="F19" s="91"/>
      <c r="G19" s="92"/>
      <c r="H19" s="64"/>
      <c r="I19" s="60"/>
      <c r="J19" s="111"/>
      <c r="K19" s="11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24" customHeight="1" x14ac:dyDescent="0.2">
      <c r="A20" s="25" t="s">
        <v>17</v>
      </c>
      <c r="B20" s="117"/>
      <c r="C20" s="65"/>
      <c r="D20" s="32">
        <v>0</v>
      </c>
      <c r="E20" s="33">
        <v>0</v>
      </c>
      <c r="F20" s="34">
        <v>0</v>
      </c>
      <c r="G20" s="35" t="str">
        <f>IFERROR(AVERAGEIFS(D20:F20,D20:F20,"&lt;&gt;0",D20:F20,"&lt;&gt;"),"")</f>
        <v/>
      </c>
      <c r="H20" s="65"/>
      <c r="I20" s="66"/>
      <c r="J20" s="111"/>
      <c r="K20" s="11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22.5" customHeight="1" x14ac:dyDescent="0.2">
      <c r="A21" s="17" t="s">
        <v>18</v>
      </c>
      <c r="B21" s="114"/>
      <c r="C21" s="59"/>
      <c r="D21" s="83"/>
      <c r="E21" s="84"/>
      <c r="F21" s="84"/>
      <c r="G21" s="85"/>
      <c r="H21" s="59"/>
      <c r="I21" s="59"/>
      <c r="J21" s="111"/>
      <c r="K21" s="111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pans="1:30" ht="26" x14ac:dyDescent="0.2">
      <c r="A22" s="52" t="s">
        <v>41</v>
      </c>
      <c r="B22" s="113"/>
      <c r="C22" s="56"/>
      <c r="D22" s="78"/>
      <c r="E22" s="79"/>
      <c r="F22" s="80"/>
      <c r="G22" s="81"/>
      <c r="H22" s="57"/>
      <c r="I22" s="60"/>
      <c r="J22" s="111"/>
      <c r="K22" s="11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22.5" customHeight="1" x14ac:dyDescent="0.2">
      <c r="A23" s="26" t="s">
        <v>19</v>
      </c>
      <c r="B23" s="118"/>
      <c r="C23" s="67"/>
      <c r="D23" s="93"/>
      <c r="E23" s="94"/>
      <c r="F23" s="95"/>
      <c r="G23" s="96"/>
      <c r="H23" s="68"/>
      <c r="I23" s="69"/>
      <c r="J23" s="111"/>
      <c r="K23" s="11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6" x14ac:dyDescent="0.2">
      <c r="A24" s="27" t="s">
        <v>42</v>
      </c>
      <c r="B24" s="113"/>
      <c r="C24" s="56"/>
      <c r="D24" s="78"/>
      <c r="E24" s="79"/>
      <c r="F24" s="80"/>
      <c r="G24" s="81"/>
      <c r="H24" s="57"/>
      <c r="I24" s="60"/>
      <c r="J24" s="111"/>
      <c r="K24" s="11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30" customHeight="1" x14ac:dyDescent="0.25">
      <c r="A25" s="15" t="s">
        <v>20</v>
      </c>
      <c r="B25" s="117"/>
      <c r="C25" s="65"/>
      <c r="D25" s="97"/>
      <c r="E25" s="98"/>
      <c r="F25" s="98"/>
      <c r="G25" s="96"/>
      <c r="H25" s="65"/>
      <c r="I25" s="65"/>
      <c r="J25" s="111"/>
      <c r="K25" s="111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22.5" customHeight="1" x14ac:dyDescent="0.2">
      <c r="A26" s="17" t="s">
        <v>21</v>
      </c>
      <c r="B26" s="117"/>
      <c r="C26" s="65"/>
      <c r="D26" s="32">
        <v>0</v>
      </c>
      <c r="E26" s="33">
        <v>0</v>
      </c>
      <c r="F26" s="34">
        <v>0</v>
      </c>
      <c r="G26" s="35" t="str">
        <f>IFERROR(AVERAGEIFS(D26:F26,D26:F26,"&lt;&gt;0",D26:F26,"&lt;&gt;"),"")</f>
        <v/>
      </c>
      <c r="H26" s="65"/>
      <c r="I26" s="65"/>
      <c r="J26" s="111"/>
      <c r="K26" s="11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9" x14ac:dyDescent="0.2">
      <c r="A27" s="21" t="s">
        <v>22</v>
      </c>
      <c r="B27" s="113"/>
      <c r="C27" s="56"/>
      <c r="D27" s="78"/>
      <c r="E27" s="79"/>
      <c r="F27" s="80"/>
      <c r="G27" s="81"/>
      <c r="H27" s="57"/>
      <c r="I27" s="56"/>
      <c r="J27" s="111"/>
      <c r="K27" s="111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39" x14ac:dyDescent="0.2">
      <c r="A28" s="21" t="s">
        <v>23</v>
      </c>
      <c r="B28" s="113"/>
      <c r="C28" s="56"/>
      <c r="D28" s="78"/>
      <c r="E28" s="79"/>
      <c r="F28" s="80"/>
      <c r="G28" s="81"/>
      <c r="H28" s="57"/>
      <c r="I28" s="60"/>
      <c r="J28" s="111"/>
      <c r="K28" s="111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22.5" customHeight="1" x14ac:dyDescent="0.2">
      <c r="A29" s="17" t="s">
        <v>24</v>
      </c>
      <c r="B29" s="114"/>
      <c r="C29" s="59"/>
      <c r="D29" s="32">
        <v>0</v>
      </c>
      <c r="E29" s="33">
        <v>0</v>
      </c>
      <c r="F29" s="34">
        <v>0</v>
      </c>
      <c r="G29" s="35" t="str">
        <f>IFERROR(AVERAGEIFS(D29:F29,D29:F29,"&lt;&gt;0",D29:F29,"&lt;&gt;"),"")</f>
        <v/>
      </c>
      <c r="H29" s="59"/>
      <c r="I29" s="59"/>
      <c r="J29" s="111"/>
      <c r="K29" s="111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</row>
    <row r="30" spans="1:30" ht="26" x14ac:dyDescent="0.2">
      <c r="A30" s="53" t="s">
        <v>43</v>
      </c>
      <c r="B30" s="113"/>
      <c r="C30" s="56"/>
      <c r="D30" s="78"/>
      <c r="E30" s="79"/>
      <c r="F30" s="80"/>
      <c r="G30" s="81"/>
      <c r="H30" s="57"/>
      <c r="I30" s="60"/>
      <c r="J30" s="111"/>
      <c r="K30" s="11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22.5" customHeight="1" x14ac:dyDescent="0.2">
      <c r="A31" s="29" t="s">
        <v>25</v>
      </c>
      <c r="B31" s="114"/>
      <c r="C31" s="59"/>
      <c r="D31" s="32">
        <v>0</v>
      </c>
      <c r="E31" s="33">
        <v>0</v>
      </c>
      <c r="F31" s="34">
        <v>0</v>
      </c>
      <c r="G31" s="35" t="str">
        <f>IFERROR(AVERAGEIFS(D31:F31,D31:F31,"&lt;&gt;0",D31:F31,"&lt;&gt;"),"")</f>
        <v/>
      </c>
      <c r="H31" s="59"/>
      <c r="I31" s="59"/>
      <c r="J31" s="111"/>
      <c r="K31" s="111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39" x14ac:dyDescent="0.2">
      <c r="A32" s="21" t="s">
        <v>38</v>
      </c>
      <c r="B32" s="119"/>
      <c r="C32" s="60"/>
      <c r="D32" s="99"/>
      <c r="E32" s="100"/>
      <c r="F32" s="101"/>
      <c r="G32" s="102"/>
      <c r="H32" s="70"/>
      <c r="I32" s="60"/>
      <c r="J32" s="111"/>
      <c r="K32" s="11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6" x14ac:dyDescent="0.2">
      <c r="A33" s="21" t="s">
        <v>26</v>
      </c>
      <c r="B33" s="119"/>
      <c r="C33" s="60"/>
      <c r="D33" s="99"/>
      <c r="E33" s="100"/>
      <c r="F33" s="101"/>
      <c r="G33" s="102"/>
      <c r="H33" s="70"/>
      <c r="I33" s="60"/>
      <c r="J33" s="111"/>
      <c r="K33" s="11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39" x14ac:dyDescent="0.2">
      <c r="A34" s="21" t="s">
        <v>37</v>
      </c>
      <c r="B34" s="119"/>
      <c r="C34" s="60"/>
      <c r="D34" s="99"/>
      <c r="E34" s="100"/>
      <c r="F34" s="101"/>
      <c r="G34" s="102"/>
      <c r="H34" s="70"/>
      <c r="I34" s="60"/>
      <c r="J34" s="111"/>
      <c r="K34" s="11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6" x14ac:dyDescent="0.2">
      <c r="A35" s="27" t="s">
        <v>39</v>
      </c>
      <c r="B35" s="119"/>
      <c r="C35" s="60"/>
      <c r="D35" s="99"/>
      <c r="E35" s="100"/>
      <c r="F35" s="101"/>
      <c r="G35" s="102"/>
      <c r="H35" s="70"/>
      <c r="I35" s="60"/>
      <c r="J35" s="111"/>
      <c r="K35" s="11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2.5" customHeight="1" x14ac:dyDescent="0.2">
      <c r="A36" s="29" t="s">
        <v>27</v>
      </c>
      <c r="B36" s="114"/>
      <c r="C36" s="59"/>
      <c r="D36" s="32">
        <v>0</v>
      </c>
      <c r="E36" s="33">
        <v>0</v>
      </c>
      <c r="F36" s="34">
        <v>0</v>
      </c>
      <c r="G36" s="35" t="str">
        <f>IFERROR(AVERAGEIFS(D36:F36,D36:F36,"&lt;&gt;0",D36:F36,"&lt;&gt;"),"")</f>
        <v/>
      </c>
      <c r="H36" s="59"/>
      <c r="I36" s="59"/>
      <c r="J36" s="111"/>
      <c r="K36" s="111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52" x14ac:dyDescent="0.2">
      <c r="A37" s="30" t="s">
        <v>28</v>
      </c>
      <c r="B37" s="120"/>
      <c r="C37" s="60"/>
      <c r="D37" s="103"/>
      <c r="E37" s="104"/>
      <c r="F37" s="104"/>
      <c r="G37" s="105"/>
      <c r="H37" s="110"/>
      <c r="I37" s="60"/>
      <c r="J37" s="111"/>
      <c r="K37" s="111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0" ht="53" thickBot="1" x14ac:dyDescent="0.25">
      <c r="A38" s="30" t="s">
        <v>29</v>
      </c>
      <c r="B38" s="121"/>
      <c r="C38" s="60"/>
      <c r="D38" s="106"/>
      <c r="E38" s="107"/>
      <c r="F38" s="107"/>
      <c r="G38" s="108"/>
      <c r="H38" s="110"/>
      <c r="I38" s="60"/>
      <c r="J38" s="111"/>
      <c r="K38" s="111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</row>
    <row r="39" spans="1:30" s="36" customFormat="1" ht="25.5" customHeight="1" thickBot="1" x14ac:dyDescent="0.25">
      <c r="A39" s="109" t="s">
        <v>45</v>
      </c>
      <c r="B39" s="55"/>
      <c r="C39" s="71"/>
      <c r="D39" s="45">
        <f>D12+D20+D26+D29+D31+D36</f>
        <v>0</v>
      </c>
      <c r="E39" s="45">
        <f>E12+E20+E26+E29+E31+E36</f>
        <v>0</v>
      </c>
      <c r="F39" s="45">
        <f>F12+F20+F26+F29+F31+F36</f>
        <v>0</v>
      </c>
      <c r="G39" s="46" t="str">
        <f>IFERROR(AVERAGEIFS(D39:F39,D39:F39,"&lt;&gt;0",D39:F39,"&lt;&gt;"),"")</f>
        <v/>
      </c>
      <c r="H39" s="39"/>
      <c r="I39" s="54"/>
      <c r="J39" s="111"/>
      <c r="K39" s="111"/>
      <c r="L39" s="2"/>
    </row>
    <row r="40" spans="1:30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sheetProtection algorithmName="SHA-512" hashValue="CxS3S6nyEKwlVRLDtRf8jfJdFR4J4QpQ3YgnvBdoBRvYW8rgg/tc/K5lPRtADMTgc/B6K/s2iGcVl1yXX5gu2Q==" saltValue="zfopx6xxPCZ2lavp5mkklw==" spinCount="100000" sheet="1" objects="1" scenarios="1"/>
  <mergeCells count="2">
    <mergeCell ref="J11:J39"/>
    <mergeCell ref="K11:K39"/>
  </mergeCells>
  <dataValidations count="3">
    <dataValidation type="decimal" operator="lessThanOrEqual" allowBlank="1" showInputMessage="1" showErrorMessage="1" sqref="D12:F12" xr:uid="{10DD07C2-26C8-3A4D-849B-600A5F2AFA34}">
      <formula1>30</formula1>
    </dataValidation>
    <dataValidation type="decimal" operator="lessThanOrEqual" allowBlank="1" showInputMessage="1" showErrorMessage="1" sqref="D20:F20 D31:F31 D36:F36" xr:uid="{16D97415-94D8-A841-9C30-BCDE64E61270}">
      <formula1>10</formula1>
    </dataValidation>
    <dataValidation type="decimal" operator="lessThanOrEqual" allowBlank="1" showInputMessage="1" showErrorMessage="1" sqref="D26:F26 D29:F29" xr:uid="{97949275-063B-1748-82FD-24F299C11AD7}">
      <formula1>20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Microsoft Office User</cp:lastModifiedBy>
  <dcterms:created xsi:type="dcterms:W3CDTF">2023-04-08T12:18:42Z</dcterms:created>
  <dcterms:modified xsi:type="dcterms:W3CDTF">2025-10-09T16:49:19Z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0x01010071700CF008A6ED41B4CA0034FE099DBC</vt:lpwstr>
  </property>
</Properties>
</file>